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全市" sheetId="1" r:id="rId1"/>
    <sheet name="中院" sheetId="2" r:id="rId2"/>
  </sheets>
  <definedNames>
    <definedName name="_xlnm.Print_Titles" localSheetId="0">'全市'!$1:$3</definedName>
    <definedName name="_xlnm.Print_Titles" localSheetId="1">'中院'!$4:$5</definedName>
  </definedNames>
  <calcPr fullCalcOnLoad="1"/>
</workbook>
</file>

<file path=xl/sharedStrings.xml><?xml version="1.0" encoding="utf-8"?>
<sst xmlns="http://schemas.openxmlformats.org/spreadsheetml/2006/main" count="272" uniqueCount="168">
  <si>
    <t>姓名</t>
  </si>
  <si>
    <t>性别</t>
  </si>
  <si>
    <t>出生年月</t>
  </si>
  <si>
    <t>民族</t>
  </si>
  <si>
    <t>政治面貌</t>
  </si>
  <si>
    <t>籍贯</t>
  </si>
  <si>
    <t>原工作单位</t>
  </si>
  <si>
    <t>呈报单位意见</t>
  </si>
  <si>
    <t>备注</t>
  </si>
  <si>
    <t>排名</t>
  </si>
  <si>
    <t>职位代码</t>
  </si>
  <si>
    <t>面试成绩</t>
  </si>
  <si>
    <t>男</t>
  </si>
  <si>
    <t>同意录用</t>
  </si>
  <si>
    <t>用人单位</t>
  </si>
  <si>
    <t>贵港市中级人民法院</t>
  </si>
  <si>
    <t>法官助理</t>
  </si>
  <si>
    <t>080002001001</t>
  </si>
  <si>
    <t>温鹏富</t>
  </si>
  <si>
    <t>171080901401</t>
  </si>
  <si>
    <t>贵港市平南县人民法院</t>
  </si>
  <si>
    <t xml:space="preserve">法官助理一
</t>
  </si>
  <si>
    <t>卢军正</t>
  </si>
  <si>
    <t>壮族</t>
  </si>
  <si>
    <t>侯家栋</t>
  </si>
  <si>
    <t>韦勇麟</t>
  </si>
  <si>
    <t xml:space="preserve">法官助理二
</t>
  </si>
  <si>
    <t>080002005002</t>
  </si>
  <si>
    <t>何业健</t>
  </si>
  <si>
    <t>女</t>
  </si>
  <si>
    <t>汉族</t>
  </si>
  <si>
    <t>黄爱飞</t>
  </si>
  <si>
    <t>梁云飞</t>
  </si>
  <si>
    <t>韦露丝</t>
  </si>
  <si>
    <t>171081100711</t>
  </si>
  <si>
    <t>叶怡航</t>
  </si>
  <si>
    <t>熊峥铮</t>
  </si>
  <si>
    <t>贵港市桂平市人民法院</t>
  </si>
  <si>
    <t>贵港市港北区人民法院</t>
  </si>
  <si>
    <t>080002002002a</t>
  </si>
  <si>
    <t>郑佳佳</t>
  </si>
  <si>
    <t>171080102502</t>
  </si>
  <si>
    <t>080002006002a</t>
  </si>
  <si>
    <t>罗静</t>
  </si>
  <si>
    <t>袁露斯</t>
  </si>
  <si>
    <t>171250603019</t>
  </si>
  <si>
    <t>171040100215</t>
  </si>
  <si>
    <t>附件3</t>
  </si>
  <si>
    <t>贵港市2017年度考试录用公务员拟录用人员花名册</t>
  </si>
  <si>
    <t>呈报单位（盖章）：贵港市中级人民法院</t>
  </si>
  <si>
    <t>序号</t>
  </si>
  <si>
    <t>用人单位</t>
  </si>
  <si>
    <t>职位情况</t>
  </si>
  <si>
    <t>准考证号</t>
  </si>
  <si>
    <t>学历</t>
  </si>
  <si>
    <t>学位</t>
  </si>
  <si>
    <t>毕业院校及专业</t>
  </si>
  <si>
    <t>服务基层项目人员服务年限</t>
  </si>
  <si>
    <t>考试成绩和名次</t>
  </si>
  <si>
    <t>体检结论</t>
  </si>
  <si>
    <t>体测结论</t>
  </si>
  <si>
    <t>政审结论</t>
  </si>
  <si>
    <t>职位名称</t>
  </si>
  <si>
    <t>职位代码</t>
  </si>
  <si>
    <t>计划数</t>
  </si>
  <si>
    <t>报考条件</t>
  </si>
  <si>
    <t>行测</t>
  </si>
  <si>
    <t>申论</t>
  </si>
  <si>
    <t>专业科目成绩</t>
  </si>
  <si>
    <t>照顾加分</t>
  </si>
  <si>
    <t>面试成绩</t>
  </si>
  <si>
    <t>总成绩</t>
  </si>
  <si>
    <t>贵港市中级人民法院</t>
  </si>
  <si>
    <t>法官助理</t>
  </si>
  <si>
    <t>080002001001</t>
  </si>
  <si>
    <t>法学类专业，本科以上，学士以上，18-35周岁，通过国家司法考试取得A类法律职业资格证书。全日制普通高等学校法学类毕业生。</t>
  </si>
  <si>
    <t>温鹏富</t>
  </si>
  <si>
    <t>171080901401</t>
  </si>
  <si>
    <t>男</t>
  </si>
  <si>
    <t>汉</t>
  </si>
  <si>
    <t>1991.11</t>
  </si>
  <si>
    <t>群众</t>
  </si>
  <si>
    <t>广西贵港</t>
  </si>
  <si>
    <t>研究生</t>
  </si>
  <si>
    <t>硕士</t>
  </si>
  <si>
    <t>西南政法大学，法律（法学）</t>
  </si>
  <si>
    <t>无（2017年应届生）</t>
  </si>
  <si>
    <t xml:space="preserve"> </t>
  </si>
  <si>
    <t>1</t>
  </si>
  <si>
    <t>合格</t>
  </si>
  <si>
    <t>叶怡航</t>
  </si>
  <si>
    <t>171081303406</t>
  </si>
  <si>
    <t>壮</t>
  </si>
  <si>
    <t>1991.01</t>
  </si>
  <si>
    <t>中共党员</t>
  </si>
  <si>
    <t>广西大学，诉讼法</t>
  </si>
  <si>
    <t>广西嘉路人力资源顾问有限责任公司（派遣到广西高院赔偿办编外聘用书记员），（2017年应届生）</t>
  </si>
  <si>
    <t>熊峥铮</t>
  </si>
  <si>
    <t>171081102116</t>
  </si>
  <si>
    <t>女</t>
  </si>
  <si>
    <t>1991.12</t>
  </si>
  <si>
    <t>团员</t>
  </si>
  <si>
    <t>广西桂平</t>
  </si>
  <si>
    <t>暨南大学，法律硕士（法学）</t>
  </si>
  <si>
    <t>无（2016年应届生）</t>
  </si>
  <si>
    <t>171081303406</t>
  </si>
  <si>
    <t>171081102116</t>
  </si>
  <si>
    <t>171081100915</t>
  </si>
  <si>
    <t>171080704311</t>
  </si>
  <si>
    <t>171081103803</t>
  </si>
  <si>
    <t>171081204126</t>
  </si>
  <si>
    <t>171080602812</t>
  </si>
  <si>
    <t>171080102012</t>
  </si>
  <si>
    <t>080002005001</t>
  </si>
  <si>
    <t>附件</t>
  </si>
  <si>
    <t>毕业院校</t>
  </si>
  <si>
    <t>招录机关</t>
  </si>
  <si>
    <t>序号</t>
  </si>
  <si>
    <t>职位名称</t>
  </si>
  <si>
    <t>准考证号</t>
  </si>
  <si>
    <t>照顾加分</t>
  </si>
  <si>
    <t>暨南大学</t>
  </si>
  <si>
    <t>0</t>
  </si>
  <si>
    <t>行测成绩</t>
  </si>
  <si>
    <t>申论成绩</t>
  </si>
  <si>
    <t>综合成绩</t>
  </si>
  <si>
    <t>西南政法大学</t>
  </si>
  <si>
    <t>广西大学</t>
  </si>
  <si>
    <t>河南科技大学</t>
  </si>
  <si>
    <t>广西师范大学</t>
  </si>
  <si>
    <t>广西民族大学</t>
  </si>
  <si>
    <t>三峡大学科技学院</t>
  </si>
  <si>
    <t>广西财经学院</t>
  </si>
  <si>
    <t>四川警察学院</t>
  </si>
  <si>
    <t>0</t>
  </si>
  <si>
    <t>广西师范学院</t>
  </si>
  <si>
    <t>周宁</t>
  </si>
  <si>
    <t>翚颖</t>
  </si>
  <si>
    <t>171080902505</t>
  </si>
  <si>
    <t>171080705117</t>
  </si>
  <si>
    <t>贵港市机构编制委员会办公室</t>
  </si>
  <si>
    <t>科员一</t>
  </si>
  <si>
    <t>080003001001</t>
  </si>
  <si>
    <t>女</t>
  </si>
  <si>
    <t>中南民族大学</t>
  </si>
  <si>
    <t>0</t>
  </si>
  <si>
    <t>科员二</t>
  </si>
  <si>
    <t>080003001002</t>
  </si>
  <si>
    <t>玉林师范学院</t>
  </si>
  <si>
    <t>广西大学</t>
  </si>
  <si>
    <t>贵港市港南区委员会办公室</t>
  </si>
  <si>
    <t>办公室科员</t>
  </si>
  <si>
    <t>080026001001</t>
  </si>
  <si>
    <t>吕丽</t>
  </si>
  <si>
    <t>女</t>
  </si>
  <si>
    <t>171081101712</t>
  </si>
  <si>
    <t xml:space="preserve"> 贵港市港南区委组织部</t>
  </si>
  <si>
    <t>贵港市港南区党员干部现代远程教育管理办公室</t>
  </si>
  <si>
    <t>办公室科员</t>
  </si>
  <si>
    <t>080027001001</t>
  </si>
  <si>
    <t>黄春媚</t>
  </si>
  <si>
    <t>女</t>
  </si>
  <si>
    <t>171080903414</t>
  </si>
  <si>
    <t>桂林理工大学</t>
  </si>
  <si>
    <t>0</t>
  </si>
  <si>
    <t>贵港市事业单位登记
管理局</t>
  </si>
  <si>
    <t>贵港市港南区委员会
办公室</t>
  </si>
  <si>
    <t>贵港市2017年度考试录用公务员拟录用人员名单（第一批共17人）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</si>
</sst>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;[Red]\(0.00\)"/>
    <numFmt numFmtId="187" formatCode="0.00_ "/>
    <numFmt numFmtId="188" formatCode="0.0_ "/>
    <numFmt numFmtId="189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Zeros="0" tabSelected="1" zoomScale="120" zoomScaleNormal="120" zoomScalePageLayoutView="0" workbookViewId="0" topLeftCell="A1">
      <selection activeCell="K5" sqref="J5:K5"/>
    </sheetView>
  </sheetViews>
  <sheetFormatPr defaultColWidth="9.00390625" defaultRowHeight="14.25"/>
  <cols>
    <col min="1" max="1" width="4.75390625" style="34" customWidth="1"/>
    <col min="2" max="2" width="17.875" style="34" customWidth="1"/>
    <col min="3" max="3" width="21.50390625" style="38" customWidth="1"/>
    <col min="4" max="4" width="11.625" style="38" customWidth="1"/>
    <col min="5" max="5" width="10.125" style="38" customWidth="1"/>
    <col min="6" max="6" width="7.50390625" style="34" customWidth="1"/>
    <col min="7" max="7" width="4.00390625" style="34" customWidth="1"/>
    <col min="8" max="8" width="5.00390625" style="34" customWidth="1"/>
    <col min="9" max="9" width="8.50390625" style="35" customWidth="1"/>
    <col min="10" max="10" width="9.375" style="34" customWidth="1"/>
    <col min="11" max="11" width="7.125" style="36" customWidth="1"/>
    <col min="12" max="12" width="7.00390625" style="36" customWidth="1"/>
    <col min="13" max="13" width="4.75390625" style="34" customWidth="1"/>
    <col min="14" max="14" width="6.875" style="34" customWidth="1"/>
    <col min="15" max="15" width="7.25390625" style="34" customWidth="1"/>
    <col min="16" max="16384" width="9.00390625" style="33" customWidth="1"/>
  </cols>
  <sheetData>
    <row r="1" spans="1:6" ht="16.5" customHeight="1">
      <c r="A1" s="51" t="s">
        <v>114</v>
      </c>
      <c r="B1" s="51"/>
      <c r="C1" s="51"/>
      <c r="D1" s="31"/>
      <c r="E1" s="31"/>
      <c r="F1" s="32"/>
    </row>
    <row r="2" spans="1:15" ht="24">
      <c r="A2" s="52" t="s">
        <v>167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3" customFormat="1" ht="24.75" customHeight="1">
      <c r="A3" s="40" t="s">
        <v>117</v>
      </c>
      <c r="B3" s="40" t="s">
        <v>116</v>
      </c>
      <c r="C3" s="40" t="s">
        <v>14</v>
      </c>
      <c r="D3" s="40" t="s">
        <v>118</v>
      </c>
      <c r="E3" s="40" t="s">
        <v>10</v>
      </c>
      <c r="F3" s="41" t="s">
        <v>0</v>
      </c>
      <c r="G3" s="40" t="s">
        <v>1</v>
      </c>
      <c r="H3" s="40" t="s">
        <v>3</v>
      </c>
      <c r="I3" s="40" t="s">
        <v>119</v>
      </c>
      <c r="J3" s="40" t="s">
        <v>115</v>
      </c>
      <c r="K3" s="42" t="s">
        <v>123</v>
      </c>
      <c r="L3" s="42" t="s">
        <v>124</v>
      </c>
      <c r="M3" s="40" t="s">
        <v>120</v>
      </c>
      <c r="N3" s="42" t="s">
        <v>11</v>
      </c>
      <c r="O3" s="42" t="s">
        <v>125</v>
      </c>
    </row>
    <row r="4" spans="1:15" s="37" customFormat="1" ht="34.5" customHeight="1">
      <c r="A4" s="3">
        <v>1</v>
      </c>
      <c r="B4" s="44" t="s">
        <v>15</v>
      </c>
      <c r="C4" s="44" t="s">
        <v>15</v>
      </c>
      <c r="D4" s="44" t="s">
        <v>16</v>
      </c>
      <c r="E4" s="44" t="s">
        <v>17</v>
      </c>
      <c r="F4" s="3" t="s">
        <v>18</v>
      </c>
      <c r="G4" s="3" t="s">
        <v>12</v>
      </c>
      <c r="H4" s="3" t="s">
        <v>30</v>
      </c>
      <c r="I4" s="45" t="s">
        <v>19</v>
      </c>
      <c r="J4" s="3" t="s">
        <v>126</v>
      </c>
      <c r="K4" s="46">
        <v>62.5</v>
      </c>
      <c r="L4" s="46">
        <v>76.5</v>
      </c>
      <c r="M4" s="45" t="s">
        <v>122</v>
      </c>
      <c r="N4" s="48">
        <v>78.92</v>
      </c>
      <c r="O4" s="48">
        <v>217.92</v>
      </c>
    </row>
    <row r="5" spans="1:15" s="37" customFormat="1" ht="34.5" customHeight="1">
      <c r="A5" s="3">
        <v>2</v>
      </c>
      <c r="B5" s="44" t="s">
        <v>15</v>
      </c>
      <c r="C5" s="44" t="s">
        <v>15</v>
      </c>
      <c r="D5" s="44" t="s">
        <v>16</v>
      </c>
      <c r="E5" s="44" t="s">
        <v>17</v>
      </c>
      <c r="F5" s="3" t="s">
        <v>35</v>
      </c>
      <c r="G5" s="3" t="s">
        <v>12</v>
      </c>
      <c r="H5" s="3" t="s">
        <v>23</v>
      </c>
      <c r="I5" s="45" t="s">
        <v>105</v>
      </c>
      <c r="J5" s="3" t="s">
        <v>127</v>
      </c>
      <c r="K5" s="46">
        <v>53.3</v>
      </c>
      <c r="L5" s="46">
        <v>77</v>
      </c>
      <c r="M5" s="45">
        <v>3</v>
      </c>
      <c r="N5" s="48">
        <v>74.52</v>
      </c>
      <c r="O5" s="48">
        <v>207.82</v>
      </c>
    </row>
    <row r="6" spans="1:15" s="37" customFormat="1" ht="34.5" customHeight="1">
      <c r="A6" s="3">
        <v>3</v>
      </c>
      <c r="B6" s="44" t="s">
        <v>15</v>
      </c>
      <c r="C6" s="44" t="s">
        <v>15</v>
      </c>
      <c r="D6" s="44" t="s">
        <v>16</v>
      </c>
      <c r="E6" s="44" t="s">
        <v>17</v>
      </c>
      <c r="F6" s="3" t="s">
        <v>36</v>
      </c>
      <c r="G6" s="39" t="s">
        <v>29</v>
      </c>
      <c r="H6" s="3" t="s">
        <v>30</v>
      </c>
      <c r="I6" s="45" t="s">
        <v>106</v>
      </c>
      <c r="J6" s="3" t="s">
        <v>121</v>
      </c>
      <c r="K6" s="47">
        <v>49.3</v>
      </c>
      <c r="L6" s="47">
        <v>69.5</v>
      </c>
      <c r="M6" s="45" t="s">
        <v>122</v>
      </c>
      <c r="N6" s="49">
        <v>85.16</v>
      </c>
      <c r="O6" s="49">
        <v>203.96</v>
      </c>
    </row>
    <row r="7" spans="1:15" s="37" customFormat="1" ht="34.5" customHeight="1">
      <c r="A7" s="3">
        <v>4</v>
      </c>
      <c r="B7" s="50" t="s">
        <v>15</v>
      </c>
      <c r="C7" s="50" t="s">
        <v>38</v>
      </c>
      <c r="D7" s="50" t="s">
        <v>26</v>
      </c>
      <c r="E7" s="50" t="s">
        <v>39</v>
      </c>
      <c r="F7" s="3" t="s">
        <v>40</v>
      </c>
      <c r="G7" s="39" t="s">
        <v>29</v>
      </c>
      <c r="H7" s="3" t="s">
        <v>30</v>
      </c>
      <c r="I7" s="45" t="s">
        <v>41</v>
      </c>
      <c r="J7" s="3" t="s">
        <v>135</v>
      </c>
      <c r="K7" s="47">
        <v>48.6</v>
      </c>
      <c r="L7" s="47">
        <v>58</v>
      </c>
      <c r="M7" s="45" t="s">
        <v>122</v>
      </c>
      <c r="N7" s="49">
        <v>73.3</v>
      </c>
      <c r="O7" s="49">
        <v>179.9</v>
      </c>
    </row>
    <row r="8" spans="1:15" s="37" customFormat="1" ht="34.5" customHeight="1">
      <c r="A8" s="3">
        <v>5</v>
      </c>
      <c r="B8" s="44" t="s">
        <v>15</v>
      </c>
      <c r="C8" s="3" t="s">
        <v>20</v>
      </c>
      <c r="D8" s="3" t="s">
        <v>21</v>
      </c>
      <c r="E8" s="3" t="s">
        <v>113</v>
      </c>
      <c r="F8" s="3" t="s">
        <v>22</v>
      </c>
      <c r="G8" s="3" t="s">
        <v>12</v>
      </c>
      <c r="H8" s="3" t="s">
        <v>23</v>
      </c>
      <c r="I8" s="3" t="s">
        <v>107</v>
      </c>
      <c r="J8" s="3" t="s">
        <v>133</v>
      </c>
      <c r="K8" s="46">
        <v>59.1</v>
      </c>
      <c r="L8" s="46">
        <v>65</v>
      </c>
      <c r="M8" s="45">
        <v>3</v>
      </c>
      <c r="N8" s="48">
        <v>77.24</v>
      </c>
      <c r="O8" s="48">
        <v>204.34</v>
      </c>
    </row>
    <row r="9" spans="1:15" s="37" customFormat="1" ht="34.5" customHeight="1">
      <c r="A9" s="3">
        <v>6</v>
      </c>
      <c r="B9" s="44" t="s">
        <v>15</v>
      </c>
      <c r="C9" s="3" t="s">
        <v>20</v>
      </c>
      <c r="D9" s="3" t="s">
        <v>21</v>
      </c>
      <c r="E9" s="3" t="s">
        <v>113</v>
      </c>
      <c r="F9" s="3" t="s">
        <v>24</v>
      </c>
      <c r="G9" s="3" t="s">
        <v>12</v>
      </c>
      <c r="H9" s="3" t="s">
        <v>23</v>
      </c>
      <c r="I9" s="3" t="s">
        <v>108</v>
      </c>
      <c r="J9" s="3" t="s">
        <v>127</v>
      </c>
      <c r="K9" s="46">
        <v>59.6</v>
      </c>
      <c r="L9" s="46">
        <v>59</v>
      </c>
      <c r="M9" s="45">
        <v>3</v>
      </c>
      <c r="N9" s="48">
        <v>76.2</v>
      </c>
      <c r="O9" s="48">
        <v>197.8</v>
      </c>
    </row>
    <row r="10" spans="1:15" s="37" customFormat="1" ht="34.5" customHeight="1">
      <c r="A10" s="3">
        <v>7</v>
      </c>
      <c r="B10" s="44" t="s">
        <v>15</v>
      </c>
      <c r="C10" s="3" t="s">
        <v>20</v>
      </c>
      <c r="D10" s="3" t="s">
        <v>21</v>
      </c>
      <c r="E10" s="3" t="s">
        <v>113</v>
      </c>
      <c r="F10" s="3" t="s">
        <v>25</v>
      </c>
      <c r="G10" s="3" t="s">
        <v>12</v>
      </c>
      <c r="H10" s="3" t="s">
        <v>23</v>
      </c>
      <c r="I10" s="3" t="s">
        <v>109</v>
      </c>
      <c r="J10" s="3" t="s">
        <v>128</v>
      </c>
      <c r="K10" s="46">
        <v>53.8</v>
      </c>
      <c r="L10" s="46">
        <v>58.5</v>
      </c>
      <c r="M10" s="45">
        <v>3</v>
      </c>
      <c r="N10" s="48">
        <v>75.04</v>
      </c>
      <c r="O10" s="48">
        <v>190.34</v>
      </c>
    </row>
    <row r="11" spans="1:15" s="37" customFormat="1" ht="34.5" customHeight="1">
      <c r="A11" s="3">
        <v>8</v>
      </c>
      <c r="B11" s="44" t="s">
        <v>15</v>
      </c>
      <c r="C11" s="3" t="s">
        <v>20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110</v>
      </c>
      <c r="J11" s="3" t="s">
        <v>129</v>
      </c>
      <c r="K11" s="46">
        <v>57.3</v>
      </c>
      <c r="L11" s="46">
        <v>64.5</v>
      </c>
      <c r="M11" s="45" t="s">
        <v>122</v>
      </c>
      <c r="N11" s="48">
        <v>82.3</v>
      </c>
      <c r="O11" s="48">
        <v>204.1</v>
      </c>
    </row>
    <row r="12" spans="1:15" s="37" customFormat="1" ht="34.5" customHeight="1">
      <c r="A12" s="3">
        <v>9</v>
      </c>
      <c r="B12" s="44" t="s">
        <v>15</v>
      </c>
      <c r="C12" s="3" t="s">
        <v>20</v>
      </c>
      <c r="D12" s="3" t="s">
        <v>26</v>
      </c>
      <c r="E12" s="3" t="s">
        <v>27</v>
      </c>
      <c r="F12" s="3" t="s">
        <v>31</v>
      </c>
      <c r="G12" s="3" t="s">
        <v>29</v>
      </c>
      <c r="H12" s="3" t="s">
        <v>23</v>
      </c>
      <c r="I12" s="3" t="s">
        <v>111</v>
      </c>
      <c r="J12" s="3" t="s">
        <v>130</v>
      </c>
      <c r="K12" s="46">
        <v>45.1</v>
      </c>
      <c r="L12" s="46">
        <v>75.5</v>
      </c>
      <c r="M12" s="45">
        <v>3</v>
      </c>
      <c r="N12" s="48">
        <v>78.9</v>
      </c>
      <c r="O12" s="48">
        <v>202.5</v>
      </c>
    </row>
    <row r="13" spans="1:15" s="37" customFormat="1" ht="34.5" customHeight="1">
      <c r="A13" s="3">
        <v>10</v>
      </c>
      <c r="B13" s="44" t="s">
        <v>15</v>
      </c>
      <c r="C13" s="3" t="s">
        <v>20</v>
      </c>
      <c r="D13" s="3" t="s">
        <v>26</v>
      </c>
      <c r="E13" s="3" t="s">
        <v>27</v>
      </c>
      <c r="F13" s="3" t="s">
        <v>32</v>
      </c>
      <c r="G13" s="3" t="s">
        <v>29</v>
      </c>
      <c r="H13" s="3" t="s">
        <v>30</v>
      </c>
      <c r="I13" s="3" t="s">
        <v>112</v>
      </c>
      <c r="J13" s="3" t="s">
        <v>149</v>
      </c>
      <c r="K13" s="46">
        <v>46.4</v>
      </c>
      <c r="L13" s="46">
        <v>72</v>
      </c>
      <c r="M13" s="45" t="s">
        <v>122</v>
      </c>
      <c r="N13" s="48">
        <v>80.1</v>
      </c>
      <c r="O13" s="48">
        <v>198.5</v>
      </c>
    </row>
    <row r="14" spans="1:15" s="37" customFormat="1" ht="34.5" customHeight="1">
      <c r="A14" s="3">
        <v>11</v>
      </c>
      <c r="B14" s="44" t="s">
        <v>15</v>
      </c>
      <c r="C14" s="3" t="s">
        <v>20</v>
      </c>
      <c r="D14" s="3" t="s">
        <v>26</v>
      </c>
      <c r="E14" s="3" t="s">
        <v>27</v>
      </c>
      <c r="F14" s="3" t="s">
        <v>33</v>
      </c>
      <c r="G14" s="3" t="s">
        <v>29</v>
      </c>
      <c r="H14" s="3" t="s">
        <v>30</v>
      </c>
      <c r="I14" s="3" t="s">
        <v>34</v>
      </c>
      <c r="J14" s="3" t="s">
        <v>130</v>
      </c>
      <c r="K14" s="46">
        <v>51.8</v>
      </c>
      <c r="L14" s="46">
        <v>59.5</v>
      </c>
      <c r="M14" s="45" t="s">
        <v>134</v>
      </c>
      <c r="N14" s="48">
        <v>80.2</v>
      </c>
      <c r="O14" s="48">
        <v>191.5</v>
      </c>
    </row>
    <row r="15" spans="1:15" s="37" customFormat="1" ht="34.5" customHeight="1">
      <c r="A15" s="3">
        <v>12</v>
      </c>
      <c r="B15" s="44" t="s">
        <v>15</v>
      </c>
      <c r="C15" s="3" t="s">
        <v>37</v>
      </c>
      <c r="D15" s="3" t="s">
        <v>26</v>
      </c>
      <c r="E15" s="3" t="s">
        <v>42</v>
      </c>
      <c r="F15" s="3" t="s">
        <v>43</v>
      </c>
      <c r="G15" s="3" t="s">
        <v>29</v>
      </c>
      <c r="H15" s="3" t="s">
        <v>30</v>
      </c>
      <c r="I15" s="45" t="s">
        <v>45</v>
      </c>
      <c r="J15" s="3" t="s">
        <v>131</v>
      </c>
      <c r="K15" s="46">
        <v>43.8</v>
      </c>
      <c r="L15" s="46">
        <v>69</v>
      </c>
      <c r="M15" s="45" t="s">
        <v>122</v>
      </c>
      <c r="N15" s="48">
        <v>79</v>
      </c>
      <c r="O15" s="48">
        <v>191.8</v>
      </c>
    </row>
    <row r="16" spans="1:15" s="37" customFormat="1" ht="34.5" customHeight="1">
      <c r="A16" s="3">
        <v>13</v>
      </c>
      <c r="B16" s="44" t="s">
        <v>15</v>
      </c>
      <c r="C16" s="3" t="s">
        <v>37</v>
      </c>
      <c r="D16" s="3" t="s">
        <v>26</v>
      </c>
      <c r="E16" s="3" t="s">
        <v>42</v>
      </c>
      <c r="F16" s="3" t="s">
        <v>44</v>
      </c>
      <c r="G16" s="3" t="s">
        <v>29</v>
      </c>
      <c r="H16" s="3" t="s">
        <v>30</v>
      </c>
      <c r="I16" s="45" t="s">
        <v>46</v>
      </c>
      <c r="J16" s="3" t="s">
        <v>132</v>
      </c>
      <c r="K16" s="46">
        <v>41.3</v>
      </c>
      <c r="L16" s="46">
        <v>68</v>
      </c>
      <c r="M16" s="45" t="s">
        <v>122</v>
      </c>
      <c r="N16" s="48">
        <v>73.4</v>
      </c>
      <c r="O16" s="48">
        <v>182.7</v>
      </c>
    </row>
    <row r="17" spans="1:15" ht="34.5" customHeight="1">
      <c r="A17" s="3">
        <v>14</v>
      </c>
      <c r="B17" s="44" t="s">
        <v>140</v>
      </c>
      <c r="C17" s="3" t="s">
        <v>165</v>
      </c>
      <c r="D17" s="3" t="s">
        <v>141</v>
      </c>
      <c r="E17" s="3" t="s">
        <v>142</v>
      </c>
      <c r="F17" s="3" t="s">
        <v>136</v>
      </c>
      <c r="G17" s="3" t="s">
        <v>143</v>
      </c>
      <c r="H17" s="3" t="s">
        <v>30</v>
      </c>
      <c r="I17" s="45" t="s">
        <v>138</v>
      </c>
      <c r="J17" s="3" t="s">
        <v>144</v>
      </c>
      <c r="K17" s="46">
        <v>56.8</v>
      </c>
      <c r="L17" s="46">
        <v>68.5</v>
      </c>
      <c r="M17" s="45" t="s">
        <v>145</v>
      </c>
      <c r="N17" s="48">
        <v>81.22</v>
      </c>
      <c r="O17" s="48">
        <f>SUM(J17:N17)</f>
        <v>206.51999999999998</v>
      </c>
    </row>
    <row r="18" spans="1:15" ht="34.5" customHeight="1">
      <c r="A18" s="3">
        <v>15</v>
      </c>
      <c r="B18" s="44" t="s">
        <v>140</v>
      </c>
      <c r="C18" s="3" t="s">
        <v>165</v>
      </c>
      <c r="D18" s="3" t="s">
        <v>146</v>
      </c>
      <c r="E18" s="3" t="s">
        <v>147</v>
      </c>
      <c r="F18" s="3" t="s">
        <v>137</v>
      </c>
      <c r="G18" s="3" t="s">
        <v>143</v>
      </c>
      <c r="H18" s="3" t="s">
        <v>23</v>
      </c>
      <c r="I18" s="45" t="s">
        <v>139</v>
      </c>
      <c r="J18" s="3" t="s">
        <v>148</v>
      </c>
      <c r="K18" s="46">
        <v>57.1</v>
      </c>
      <c r="L18" s="46">
        <v>67</v>
      </c>
      <c r="M18" s="45">
        <v>3</v>
      </c>
      <c r="N18" s="48">
        <v>84.64</v>
      </c>
      <c r="O18" s="48">
        <v>211.74</v>
      </c>
    </row>
    <row r="19" spans="1:15" ht="34.5" customHeight="1">
      <c r="A19" s="3">
        <v>16</v>
      </c>
      <c r="B19" s="44" t="s">
        <v>150</v>
      </c>
      <c r="C19" s="3" t="s">
        <v>166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30</v>
      </c>
      <c r="I19" s="45" t="s">
        <v>155</v>
      </c>
      <c r="J19" s="3" t="s">
        <v>163</v>
      </c>
      <c r="K19" s="46">
        <v>49.4</v>
      </c>
      <c r="L19" s="46">
        <v>69</v>
      </c>
      <c r="M19" s="45" t="s">
        <v>164</v>
      </c>
      <c r="N19" s="48">
        <v>85.8</v>
      </c>
      <c r="O19" s="48">
        <v>204.2</v>
      </c>
    </row>
    <row r="20" spans="1:15" ht="34.5" customHeight="1">
      <c r="A20" s="3">
        <v>17</v>
      </c>
      <c r="B20" s="44" t="s">
        <v>156</v>
      </c>
      <c r="C20" s="3" t="s">
        <v>157</v>
      </c>
      <c r="D20" s="3" t="s">
        <v>158</v>
      </c>
      <c r="E20" s="3" t="s">
        <v>159</v>
      </c>
      <c r="F20" s="3" t="s">
        <v>160</v>
      </c>
      <c r="G20" s="3" t="s">
        <v>161</v>
      </c>
      <c r="H20" s="3" t="s">
        <v>30</v>
      </c>
      <c r="I20" s="45" t="s">
        <v>162</v>
      </c>
      <c r="J20" s="3" t="s">
        <v>135</v>
      </c>
      <c r="K20" s="46">
        <v>49.2</v>
      </c>
      <c r="L20" s="46">
        <v>75</v>
      </c>
      <c r="M20" s="45" t="s">
        <v>164</v>
      </c>
      <c r="N20" s="48">
        <v>75.34</v>
      </c>
      <c r="O20" s="48">
        <v>199.54</v>
      </c>
    </row>
  </sheetData>
  <sheetProtection/>
  <mergeCells count="2">
    <mergeCell ref="A1:C1"/>
    <mergeCell ref="A2:O2"/>
  </mergeCells>
  <printOptions horizontalCentered="1"/>
  <pageMargins left="0.2755905511811024" right="0.15748031496062992" top="0.6692913385826772" bottom="0.5511811023622047" header="0.393700787401574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Zeros="0" zoomScale="120" zoomScaleNormal="120" zoomScalePageLayoutView="0" workbookViewId="0" topLeftCell="A1">
      <selection activeCell="AC6" sqref="AC6:AC8"/>
    </sheetView>
  </sheetViews>
  <sheetFormatPr defaultColWidth="9.00390625" defaultRowHeight="14.25"/>
  <cols>
    <col min="1" max="1" width="3.75390625" style="18" customWidth="1"/>
    <col min="2" max="2" width="9.50390625" style="18" customWidth="1"/>
    <col min="3" max="3" width="5.875" style="18" customWidth="1"/>
    <col min="4" max="4" width="5.875" style="0" customWidth="1"/>
    <col min="5" max="5" width="3.50390625" style="18" customWidth="1"/>
    <col min="6" max="6" width="10.875" style="0" customWidth="1"/>
    <col min="7" max="7" width="7.00390625" style="18" customWidth="1"/>
    <col min="8" max="8" width="11.25390625" style="0" customWidth="1"/>
    <col min="9" max="9" width="3.375" style="18" customWidth="1"/>
    <col min="10" max="10" width="3.875" style="19" customWidth="1"/>
    <col min="11" max="11" width="8.75390625" style="19" customWidth="1"/>
    <col min="12" max="12" width="4.625" style="20" customWidth="1"/>
    <col min="13" max="13" width="4.375" style="18" customWidth="1"/>
    <col min="14" max="14" width="3.75390625" style="18" customWidth="1"/>
    <col min="15" max="15" width="3.375" style="18" customWidth="1"/>
    <col min="16" max="16" width="9.375" style="18" customWidth="1"/>
    <col min="17" max="17" width="4.875" style="0" customWidth="1"/>
    <col min="18" max="18" width="7.625" style="0" customWidth="1"/>
    <col min="19" max="19" width="4.625" style="25" customWidth="1"/>
    <col min="20" max="20" width="3.625" style="25" customWidth="1"/>
    <col min="21" max="21" width="4.625" style="18" customWidth="1"/>
    <col min="22" max="22" width="4.75390625" style="18" customWidth="1"/>
    <col min="23" max="23" width="6.00390625" style="18" customWidth="1"/>
    <col min="24" max="24" width="7.25390625" style="18" customWidth="1"/>
    <col min="25" max="25" width="3.50390625" style="18" customWidth="1"/>
    <col min="26" max="28" width="2.625" style="0" customWidth="1"/>
    <col min="29" max="29" width="3.375" style="0" customWidth="1"/>
    <col min="30" max="30" width="4.75390625" style="0" customWidth="1"/>
  </cols>
  <sheetData>
    <row r="1" spans="1:7" ht="16.5" customHeight="1">
      <c r="A1" s="58" t="s">
        <v>47</v>
      </c>
      <c r="B1" s="58"/>
      <c r="C1" s="17"/>
      <c r="D1" s="7"/>
      <c r="E1" s="17"/>
      <c r="F1" s="7"/>
      <c r="G1" s="2"/>
    </row>
    <row r="2" spans="1:30" ht="24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2:36" ht="18.75" customHeight="1">
      <c r="B3" s="60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3">
        <v>42927</v>
      </c>
      <c r="Y3" s="64"/>
      <c r="Z3" s="64"/>
      <c r="AA3" s="64"/>
      <c r="AB3" s="64"/>
      <c r="AC3" s="64"/>
      <c r="AD3" s="64"/>
      <c r="AE3" s="1"/>
      <c r="AF3" s="1"/>
      <c r="AG3" s="1"/>
      <c r="AH3" s="1"/>
      <c r="AI3" s="1"/>
      <c r="AJ3" s="1"/>
    </row>
    <row r="4" spans="1:30" ht="29.25" customHeight="1">
      <c r="A4" s="54" t="s">
        <v>50</v>
      </c>
      <c r="B4" s="54" t="s">
        <v>51</v>
      </c>
      <c r="C4" s="57" t="s">
        <v>52</v>
      </c>
      <c r="D4" s="57"/>
      <c r="E4" s="57"/>
      <c r="F4" s="57"/>
      <c r="G4" s="70" t="s">
        <v>0</v>
      </c>
      <c r="H4" s="68" t="s">
        <v>53</v>
      </c>
      <c r="I4" s="55" t="s">
        <v>1</v>
      </c>
      <c r="J4" s="55" t="s">
        <v>3</v>
      </c>
      <c r="K4" s="71" t="s">
        <v>2</v>
      </c>
      <c r="L4" s="54" t="s">
        <v>4</v>
      </c>
      <c r="M4" s="54" t="s">
        <v>5</v>
      </c>
      <c r="N4" s="55" t="s">
        <v>54</v>
      </c>
      <c r="O4" s="55" t="s">
        <v>55</v>
      </c>
      <c r="P4" s="54" t="s">
        <v>56</v>
      </c>
      <c r="Q4" s="53" t="s">
        <v>57</v>
      </c>
      <c r="R4" s="53" t="s">
        <v>6</v>
      </c>
      <c r="S4" s="65" t="s">
        <v>58</v>
      </c>
      <c r="T4" s="66"/>
      <c r="U4" s="66"/>
      <c r="V4" s="66"/>
      <c r="W4" s="66"/>
      <c r="X4" s="66"/>
      <c r="Y4" s="67"/>
      <c r="Z4" s="61" t="s">
        <v>59</v>
      </c>
      <c r="AA4" s="61" t="s">
        <v>60</v>
      </c>
      <c r="AB4" s="53" t="s">
        <v>61</v>
      </c>
      <c r="AC4" s="53" t="s">
        <v>7</v>
      </c>
      <c r="AD4" s="53" t="s">
        <v>8</v>
      </c>
    </row>
    <row r="5" spans="1:30" ht="56.25" customHeight="1">
      <c r="A5" s="54"/>
      <c r="B5" s="54"/>
      <c r="C5" s="13" t="s">
        <v>62</v>
      </c>
      <c r="D5" s="3" t="s">
        <v>63</v>
      </c>
      <c r="E5" s="13" t="s">
        <v>64</v>
      </c>
      <c r="F5" s="3" t="s">
        <v>65</v>
      </c>
      <c r="G5" s="70"/>
      <c r="H5" s="69"/>
      <c r="I5" s="56"/>
      <c r="J5" s="56"/>
      <c r="K5" s="71"/>
      <c r="L5" s="54"/>
      <c r="M5" s="54"/>
      <c r="N5" s="56"/>
      <c r="O5" s="56"/>
      <c r="P5" s="54"/>
      <c r="Q5" s="53"/>
      <c r="R5" s="53"/>
      <c r="S5" s="26" t="s">
        <v>66</v>
      </c>
      <c r="T5" s="26" t="s">
        <v>67</v>
      </c>
      <c r="U5" s="13" t="s">
        <v>68</v>
      </c>
      <c r="V5" s="13" t="s">
        <v>69</v>
      </c>
      <c r="W5" s="13" t="s">
        <v>70</v>
      </c>
      <c r="X5" s="13" t="s">
        <v>71</v>
      </c>
      <c r="Y5" s="13" t="s">
        <v>9</v>
      </c>
      <c r="Z5" s="62"/>
      <c r="AA5" s="62"/>
      <c r="AB5" s="53"/>
      <c r="AC5" s="53"/>
      <c r="AD5" s="53"/>
    </row>
    <row r="6" spans="1:30" s="4" customFormat="1" ht="100.5" customHeight="1">
      <c r="A6" s="12">
        <v>1</v>
      </c>
      <c r="B6" s="29" t="s">
        <v>72</v>
      </c>
      <c r="C6" s="29" t="s">
        <v>73</v>
      </c>
      <c r="D6" s="9" t="s">
        <v>74</v>
      </c>
      <c r="E6" s="12">
        <v>3</v>
      </c>
      <c r="F6" s="8" t="s">
        <v>75</v>
      </c>
      <c r="G6" s="12" t="s">
        <v>76</v>
      </c>
      <c r="H6" s="10" t="s">
        <v>77</v>
      </c>
      <c r="I6" s="12" t="s">
        <v>78</v>
      </c>
      <c r="J6" s="12" t="s">
        <v>79</v>
      </c>
      <c r="K6" s="22" t="s">
        <v>80</v>
      </c>
      <c r="L6" s="12" t="s">
        <v>81</v>
      </c>
      <c r="M6" s="12" t="s">
        <v>82</v>
      </c>
      <c r="N6" s="12" t="s">
        <v>83</v>
      </c>
      <c r="O6" s="12" t="s">
        <v>84</v>
      </c>
      <c r="P6" s="12" t="s">
        <v>85</v>
      </c>
      <c r="Q6" s="8">
        <v>0</v>
      </c>
      <c r="R6" s="8" t="s">
        <v>86</v>
      </c>
      <c r="S6" s="27">
        <v>62.5</v>
      </c>
      <c r="T6" s="27">
        <v>76.5</v>
      </c>
      <c r="U6" s="12" t="s">
        <v>87</v>
      </c>
      <c r="V6" s="12"/>
      <c r="W6" s="12">
        <v>78.92</v>
      </c>
      <c r="X6" s="12">
        <v>217.92</v>
      </c>
      <c r="Y6" s="12" t="s">
        <v>88</v>
      </c>
      <c r="Z6" s="8" t="s">
        <v>89</v>
      </c>
      <c r="AA6" s="8"/>
      <c r="AB6" s="8" t="s">
        <v>89</v>
      </c>
      <c r="AC6" s="5" t="s">
        <v>13</v>
      </c>
      <c r="AD6" s="5"/>
    </row>
    <row r="7" spans="1:30" s="4" customFormat="1" ht="104.25" customHeight="1">
      <c r="A7" s="12">
        <v>2</v>
      </c>
      <c r="B7" s="30" t="s">
        <v>72</v>
      </c>
      <c r="C7" s="30" t="s">
        <v>73</v>
      </c>
      <c r="D7" s="11" t="s">
        <v>74</v>
      </c>
      <c r="E7" s="13">
        <v>3</v>
      </c>
      <c r="F7" s="5" t="s">
        <v>75</v>
      </c>
      <c r="G7" s="13" t="s">
        <v>90</v>
      </c>
      <c r="H7" s="6" t="s">
        <v>91</v>
      </c>
      <c r="I7" s="13" t="s">
        <v>78</v>
      </c>
      <c r="J7" s="13" t="s">
        <v>92</v>
      </c>
      <c r="K7" s="21" t="s">
        <v>93</v>
      </c>
      <c r="L7" s="13" t="s">
        <v>94</v>
      </c>
      <c r="M7" s="13" t="s">
        <v>82</v>
      </c>
      <c r="N7" s="13" t="s">
        <v>83</v>
      </c>
      <c r="O7" s="13" t="s">
        <v>84</v>
      </c>
      <c r="P7" s="13" t="s">
        <v>95</v>
      </c>
      <c r="Q7" s="5"/>
      <c r="R7" s="5" t="s">
        <v>96</v>
      </c>
      <c r="S7" s="26">
        <v>53.3</v>
      </c>
      <c r="T7" s="26">
        <v>77</v>
      </c>
      <c r="U7" s="13"/>
      <c r="V7" s="13">
        <v>3</v>
      </c>
      <c r="W7" s="13">
        <v>74.52</v>
      </c>
      <c r="X7" s="13">
        <v>207.82</v>
      </c>
      <c r="Y7" s="13">
        <v>2</v>
      </c>
      <c r="Z7" s="5" t="s">
        <v>89</v>
      </c>
      <c r="AA7" s="5"/>
      <c r="AB7" s="5" t="s">
        <v>89</v>
      </c>
      <c r="AC7" s="5" t="s">
        <v>13</v>
      </c>
      <c r="AD7" s="5"/>
    </row>
    <row r="8" spans="1:32" s="4" customFormat="1" ht="101.25" customHeight="1">
      <c r="A8" s="12">
        <v>3</v>
      </c>
      <c r="B8" s="30" t="s">
        <v>72</v>
      </c>
      <c r="C8" s="30" t="s">
        <v>73</v>
      </c>
      <c r="D8" s="11" t="s">
        <v>74</v>
      </c>
      <c r="E8" s="13">
        <v>3</v>
      </c>
      <c r="F8" s="5" t="s">
        <v>75</v>
      </c>
      <c r="G8" s="13" t="s">
        <v>97</v>
      </c>
      <c r="H8" s="6" t="s">
        <v>98</v>
      </c>
      <c r="I8" s="23" t="s">
        <v>99</v>
      </c>
      <c r="J8" s="23" t="s">
        <v>79</v>
      </c>
      <c r="K8" s="21" t="s">
        <v>100</v>
      </c>
      <c r="L8" s="23" t="s">
        <v>101</v>
      </c>
      <c r="M8" s="13" t="s">
        <v>102</v>
      </c>
      <c r="N8" s="13" t="s">
        <v>83</v>
      </c>
      <c r="O8" s="13" t="s">
        <v>84</v>
      </c>
      <c r="P8" s="13" t="s">
        <v>103</v>
      </c>
      <c r="Q8" s="16"/>
      <c r="R8" s="5" t="s">
        <v>104</v>
      </c>
      <c r="S8" s="28">
        <v>49.3</v>
      </c>
      <c r="T8" s="28">
        <v>69.5</v>
      </c>
      <c r="U8" s="23"/>
      <c r="V8" s="24"/>
      <c r="W8" s="23">
        <v>85.16</v>
      </c>
      <c r="X8" s="23">
        <v>203.96</v>
      </c>
      <c r="Y8" s="13">
        <v>3</v>
      </c>
      <c r="Z8" s="5" t="s">
        <v>89</v>
      </c>
      <c r="AA8" s="5"/>
      <c r="AB8" s="5" t="s">
        <v>89</v>
      </c>
      <c r="AC8" s="5" t="s">
        <v>13</v>
      </c>
      <c r="AD8" s="14"/>
      <c r="AE8" s="15"/>
      <c r="AF8" s="15"/>
    </row>
  </sheetData>
  <sheetProtection/>
  <mergeCells count="25">
    <mergeCell ref="A4:A5"/>
    <mergeCell ref="S4:Y4"/>
    <mergeCell ref="Q4:Q5"/>
    <mergeCell ref="Z4:Z5"/>
    <mergeCell ref="H4:H5"/>
    <mergeCell ref="G4:G5"/>
    <mergeCell ref="K4:K5"/>
    <mergeCell ref="B4:B5"/>
    <mergeCell ref="A1:B1"/>
    <mergeCell ref="A2:AD2"/>
    <mergeCell ref="B3:W3"/>
    <mergeCell ref="P4:P5"/>
    <mergeCell ref="AA4:AA5"/>
    <mergeCell ref="J4:J5"/>
    <mergeCell ref="R4:R5"/>
    <mergeCell ref="X3:AD3"/>
    <mergeCell ref="L4:L5"/>
    <mergeCell ref="AB4:AB5"/>
    <mergeCell ref="AD4:AD5"/>
    <mergeCell ref="M4:M5"/>
    <mergeCell ref="N4:N5"/>
    <mergeCell ref="O4:O5"/>
    <mergeCell ref="AC4:AC5"/>
    <mergeCell ref="C4:F4"/>
    <mergeCell ref="I4:I5"/>
  </mergeCells>
  <printOptions horizontalCentered="1"/>
  <pageMargins left="0.28" right="0.16" top="0.6692913385826772" bottom="0.5511811023622047" header="0.3937007874015748" footer="0.1968503937007874"/>
  <pageSetup horizontalDpi="600" verticalDpi="600" orientation="landscape" paperSize="9" scale="8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ZHK</cp:lastModifiedBy>
  <cp:lastPrinted>2017-07-19T02:42:40Z</cp:lastPrinted>
  <dcterms:created xsi:type="dcterms:W3CDTF">2003-11-17T03:55:37Z</dcterms:created>
  <dcterms:modified xsi:type="dcterms:W3CDTF">2017-07-21T10:18:59Z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