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修改" sheetId="1" r:id="rId1"/>
    <sheet name="Sheet2" sheetId="2" r:id="rId2"/>
    <sheet name="Sheet3" sheetId="3" r:id="rId3"/>
  </sheets>
  <definedNames>
    <definedName name="OLE_LINK2" localSheetId="0">'修改'!#REF!</definedName>
    <definedName name="_xlnm._FilterDatabase" localSheetId="0" hidden="1">'修改'!$A$3:$J$25</definedName>
  </definedNames>
  <calcPr fullCalcOnLoad="1"/>
</workbook>
</file>

<file path=xl/sharedStrings.xml><?xml version="1.0" encoding="utf-8"?>
<sst xmlns="http://schemas.openxmlformats.org/spreadsheetml/2006/main" count="125" uniqueCount="61">
  <si>
    <t>广西广投燃气有限公司近期人员招聘计划岗位需求分析表</t>
  </si>
  <si>
    <t>序号</t>
  </si>
  <si>
    <t>企业名称</t>
  </si>
  <si>
    <t>拟招聘岗位名称</t>
  </si>
  <si>
    <t>人数</t>
  </si>
  <si>
    <t>工作地点</t>
  </si>
  <si>
    <t>资格条件</t>
  </si>
  <si>
    <t>岗位描述</t>
  </si>
  <si>
    <t>学历</t>
  </si>
  <si>
    <t>专业</t>
  </si>
  <si>
    <t>专业技术资格</t>
  </si>
  <si>
    <t>岗位经验知识</t>
  </si>
  <si>
    <t>广西广投燃气有限公司本部</t>
  </si>
  <si>
    <t>财务管理人员</t>
  </si>
  <si>
    <t>南宁市</t>
  </si>
  <si>
    <t>大学本科及以上学历</t>
  </si>
  <si>
    <t>金融、财务、经济类相关专业</t>
  </si>
  <si>
    <t>中级及以上会计或审计职称</t>
  </si>
  <si>
    <t xml:space="preserve">1.熟悉财务管理和会计学专业知识；熟悉国家财务相关法律法规；                      2.熟悉国家财经法律法规，税收、金融政策、企业会计准则，具有良好的组织、协调与沟通能力，具有较强的财务分析、预算管理、资金管理能力，文字写作功底强；              3.具有良好的职业道德和敬业精神，具有强烈的责任心和事业心；                       4.35周岁以下，5年以上财务工作经验；
5.综合素质特别好，专业技能和管理能力特别强、工作实绩特别突出的，可适当放宽以上条件              </t>
  </si>
  <si>
    <t>1、负责部门财务管理相关工作，主要包括会计核算、财务预决算、财务分析等相关工作；       2、完成领导交办的其他工作。</t>
  </si>
  <si>
    <t>小计</t>
  </si>
  <si>
    <t>广西钦州广投清洁能源有限公司</t>
  </si>
  <si>
    <t>工程管理岗</t>
  </si>
  <si>
    <t>钦州市</t>
  </si>
  <si>
    <t>大专及以上学历</t>
  </si>
  <si>
    <t>燃气工程、油气储运、仪表自动化、电气工程等相关专业</t>
  </si>
  <si>
    <t>具有燃气从业证优先录用</t>
  </si>
  <si>
    <t>1.熟悉国家法律法规；具备工程建设施工管理、招投标管理及油气工程的基本知识 ；                                               2.具有良好的组织、协调与沟通能力，具有较强的语言表达能力等方面。
3.35周岁以下，具有2年及以上相关工作经验。
4.可入职后再取证，持有相关证件者优先考虑。</t>
  </si>
  <si>
    <t>1.主要负责项目工程设计管理、工程技术管理、工程施工管理与组织协调等方面的工作。                       2.负责项目工程建设过程材料的收集；                             3.完成领导交办的其他工作</t>
  </si>
  <si>
    <t>初级及以上会计或审计职称</t>
  </si>
  <si>
    <t xml:space="preserve">1.熟悉财务管理和会计学专业知识；熟悉国家财务相关法律法规；                      2.熟练企业合并会计报表编制、财务核算、财务情况分析等工作技能；                  3.具有良好的职业道德和敬业精神，具有强烈的责任心和事业心;                        4.35周岁以下，具有3年以上财务工作经验；
5.综合素质特别好，专业技能特别强、工作实绩特别突出的，可适当放宽以上条件。             </t>
  </si>
  <si>
    <t>生产运维岗</t>
  </si>
  <si>
    <t>燃气工程、油气储运及其相关专业</t>
  </si>
  <si>
    <t>具有燃气从业证、压力容器操作证(R1)、压力管理巡检维护证（D1)、低压电工证优先录用</t>
  </si>
  <si>
    <r>
      <t>1.熟悉燃气运行系统操作，掌握安全生产管理等相关规定；                            2.具有较强的判断及解决问题能力，具备一定的组织沟通协调能力，具有一定的计算机操作技能；
3.35周岁以下，</t>
    </r>
    <r>
      <rPr>
        <sz val="9"/>
        <color indexed="8"/>
        <rFont val="宋体"/>
        <family val="0"/>
      </rPr>
      <t>2年以上相关工作经验；
3.可入职后再取证，持有相关证件者优先考虑。</t>
    </r>
  </si>
  <si>
    <r>
      <t>1.</t>
    </r>
    <r>
      <rPr>
        <sz val="9"/>
        <color indexed="8"/>
        <rFont val="宋体"/>
        <family val="0"/>
      </rPr>
      <t>负责供气站的生产运行工作及设备的维护管理工作。</t>
    </r>
    <r>
      <rPr>
        <sz val="9"/>
        <color indexed="8"/>
        <rFont val="宋体"/>
        <family val="0"/>
      </rPr>
      <t xml:space="preserve">                     2.完成领导交办的其他工作。</t>
    </r>
  </si>
  <si>
    <t>市场客服岗</t>
  </si>
  <si>
    <t>企业管理、公共关系、市场营销等相关专业</t>
  </si>
  <si>
    <t>1.熟悉燃气业务运作流程，具备一定的工程、销售知识和燃气行业客服管理知识；           2.能够熟练使用各种办公室软件和客户服务系统，具有较强的统计分析技巧和基本的网络知识，有较强的组织沟通协调能力；
3.35周岁以下，1年以上相关工作经验。
4.综合素质优秀者可适当放宽条件。</t>
  </si>
  <si>
    <t>1.负责客户服务中心的运营事宜，包括负责客户接待、业务电话接听和处理、报修电话接听和处理、文件整理、开户办理、合同签订、合同收集及归档、客户档案收集及归档、客户信息建立等相关事宜                   2.负责客户通气验收、日常客户侧的安检及日常维护；          3.完成领导交办的其他工作。</t>
  </si>
  <si>
    <t>广西广投玉北燃气有限公司</t>
  </si>
  <si>
    <t>北流市</t>
  </si>
  <si>
    <t>1.熟悉国家法律法规；具备工程建设施工管理、招投标管理及油气工程的基本知识 ；                                               2.具有良好的组织、协调与沟通能力，具有较强的语言表达能力等方面。
3.35周岁以下，具有2年及以上相关工作经验。
4.可入职后再取证，持有相关证件者可优先考虑。</t>
  </si>
  <si>
    <t xml:space="preserve">生产运维岗 </t>
  </si>
  <si>
    <t>1.熟悉燃气运行系统操作，掌握安全生产管理等相关规定；                            2.具有较强的判断及解决问题能力，具备一定的组织沟通协调能力，具有一定的计算机操作技能和综合协调能力；
3.35周岁以下，2年以上相关工作经验。
4.可入职后再取证，持相关证件者可优先考虑。</t>
  </si>
  <si>
    <t>广西广投桂中清洁能源有限公司</t>
  </si>
  <si>
    <t>来宾市</t>
  </si>
  <si>
    <t>1.熟悉国家法律法规；具备工程建设施工管理、招投标管理及油气工程的基本知识 ；                                               2.具有良好的组织、协调与沟通能力，具有较强的语言表达能力。
3.35周岁以下，具有2年及以上相关工作经验；
4.可入职后再取证，持有相关证件者可优先考虑。</t>
  </si>
  <si>
    <t>1.熟悉燃气运行系统操作，掌握安全生产管理等相关规定；                            2.具有较强的判断及解决问题能力，具备一定的组织沟通协调能力，具有一定的计算机操作技能和综合协调能力；
3.35周岁以下，2年以上相关工作经验。
4.可入职后再取证，持有相关证件者可优先考虑。</t>
  </si>
  <si>
    <t>广西金秀广投清洁能源有限公司</t>
  </si>
  <si>
    <t>金秀县</t>
  </si>
  <si>
    <t>广西天峨广投燃气有限公司</t>
  </si>
  <si>
    <t>天峨县</t>
  </si>
  <si>
    <t>广西广投尚东清洁能源有限公司</t>
  </si>
  <si>
    <t>玉林市</t>
  </si>
  <si>
    <r>
      <t>1.熟悉燃气运行系统操作，掌握安全生产管理等相关规定；                            2.具有较强的判断及解决问题能力，具备一定的组织沟通协调能力，具有一定的计算机操作技能；
3.35周岁以下，</t>
    </r>
    <r>
      <rPr>
        <sz val="9"/>
        <color indexed="8"/>
        <rFont val="宋体"/>
        <family val="0"/>
      </rPr>
      <t>2年以上相关工作经验。
4.可入职后再取证，持有相关证件者可优先考虑。</t>
    </r>
  </si>
  <si>
    <t>市场开发岗</t>
  </si>
  <si>
    <t>市场营销、经济管理等及其相关专业</t>
  </si>
  <si>
    <t>1.具备一定的天然气行业知识，掌握一定的天然气销售知识、经济管理知识及企业管理知识；                                             2.有较强的组织沟通协调能力，35周岁以下，2年以上相关工作经验。
3.可入职后再取证，持有相关证件者可优先考虑。</t>
  </si>
  <si>
    <t>1.负责公司市场规划与调研、客户发展、合同履行和其他销售管理工作；                         2.完成领导交办的其他工作。</t>
  </si>
  <si>
    <t>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</si>
</sst>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6"/>
      <color indexed="8"/>
      <name val="黑体"/>
      <family val="3"/>
    </font>
    <font>
      <b/>
      <sz val="10"/>
      <color indexed="8"/>
      <name val="宋体"/>
      <family val="0"/>
    </font>
    <font>
      <sz val="9"/>
      <name val="宋体"/>
      <family val="0"/>
    </font>
    <font>
      <b/>
      <sz val="9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Calibri"/>
      <family val="0"/>
    </font>
    <font>
      <sz val="10"/>
      <color theme="1"/>
      <name val="Calibri"/>
      <family val="0"/>
    </font>
    <font>
      <sz val="16"/>
      <color theme="1"/>
      <name val="黑体"/>
      <family val="3"/>
    </font>
    <font>
      <b/>
      <sz val="10"/>
      <color theme="1"/>
      <name val="Calibri"/>
      <family val="0"/>
    </font>
    <font>
      <sz val="9"/>
      <name val="Calibri"/>
      <family val="0"/>
    </font>
    <font>
      <b/>
      <sz val="9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4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6" fillId="0" borderId="0" xfId="0" applyFont="1" applyAlignment="1">
      <alignment vertical="center" wrapText="1"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horizontal="left" vertical="center" wrapText="1"/>
    </xf>
    <xf numFmtId="0" fontId="45" fillId="0" borderId="0" xfId="0" applyFont="1" applyAlignment="1">
      <alignment vertical="center" wrapText="1"/>
    </xf>
    <xf numFmtId="0" fontId="47" fillId="0" borderId="10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 wrapText="1"/>
    </xf>
    <xf numFmtId="0" fontId="48" fillId="0" borderId="14" xfId="0" applyFont="1" applyFill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/>
    </xf>
    <xf numFmtId="0" fontId="48" fillId="33" borderId="13" xfId="0" applyFont="1" applyFill="1" applyBorder="1" applyAlignment="1">
      <alignment horizontal="center" vertical="center"/>
    </xf>
    <xf numFmtId="0" fontId="48" fillId="33" borderId="13" xfId="0" applyFont="1" applyFill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9" fillId="0" borderId="13" xfId="0" applyFont="1" applyBorder="1" applyAlignment="1">
      <alignment horizontal="left" vertical="center" wrapText="1"/>
    </xf>
    <xf numFmtId="0" fontId="50" fillId="0" borderId="13" xfId="0" applyFont="1" applyBorder="1" applyAlignment="1">
      <alignment horizontal="center" vertical="center"/>
    </xf>
    <xf numFmtId="0" fontId="50" fillId="0" borderId="16" xfId="0" applyFont="1" applyBorder="1" applyAlignment="1">
      <alignment horizontal="center" vertical="center"/>
    </xf>
    <xf numFmtId="0" fontId="50" fillId="0" borderId="13" xfId="0" applyFont="1" applyBorder="1" applyAlignment="1">
      <alignment horizontal="left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left" vertical="center" wrapText="1"/>
    </xf>
    <xf numFmtId="0" fontId="50" fillId="0" borderId="17" xfId="0" applyFont="1" applyBorder="1" applyAlignment="1">
      <alignment horizontal="center" vertical="center"/>
    </xf>
    <xf numFmtId="0" fontId="50" fillId="0" borderId="18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left" vertical="center" wrapText="1"/>
    </xf>
    <xf numFmtId="0" fontId="50" fillId="0" borderId="13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 topLeftCell="A1">
      <pane xSplit="2" ySplit="3" topLeftCell="C19" activePane="bottomRight" state="frozen"/>
      <selection pane="bottomRight" activeCell="B19" sqref="B19"/>
    </sheetView>
  </sheetViews>
  <sheetFormatPr defaultColWidth="9.00390625" defaultRowHeight="15"/>
  <cols>
    <col min="1" max="1" width="3.57421875" style="2" customWidth="1"/>
    <col min="2" max="2" width="9.421875" style="3" customWidth="1"/>
    <col min="3" max="3" width="17.421875" style="4" customWidth="1"/>
    <col min="4" max="4" width="6.28125" style="2" customWidth="1"/>
    <col min="5" max="5" width="8.140625" style="2" customWidth="1"/>
    <col min="6" max="6" width="8.8515625" style="2" customWidth="1"/>
    <col min="7" max="7" width="12.421875" style="5" customWidth="1"/>
    <col min="8" max="8" width="19.421875" style="5" customWidth="1"/>
    <col min="9" max="9" width="31.8515625" style="5" customWidth="1"/>
    <col min="10" max="10" width="21.7109375" style="6" customWidth="1"/>
  </cols>
  <sheetData>
    <row r="1" spans="1:10" ht="35.2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</row>
    <row r="2" spans="1:10" ht="24.75" customHeight="1">
      <c r="A2" s="8" t="s">
        <v>1</v>
      </c>
      <c r="B2" s="9" t="s">
        <v>2</v>
      </c>
      <c r="C2" s="10" t="s">
        <v>3</v>
      </c>
      <c r="D2" s="8" t="s">
        <v>4</v>
      </c>
      <c r="E2" s="11" t="s">
        <v>5</v>
      </c>
      <c r="F2" s="12" t="s">
        <v>6</v>
      </c>
      <c r="G2" s="12"/>
      <c r="H2" s="12"/>
      <c r="I2" s="12"/>
      <c r="J2" s="33" t="s">
        <v>7</v>
      </c>
    </row>
    <row r="3" spans="1:10" ht="24.75" customHeight="1">
      <c r="A3" s="13"/>
      <c r="B3" s="14"/>
      <c r="C3" s="15"/>
      <c r="D3" s="13"/>
      <c r="E3" s="16"/>
      <c r="F3" s="17" t="s">
        <v>8</v>
      </c>
      <c r="G3" s="18" t="s">
        <v>9</v>
      </c>
      <c r="H3" s="18" t="s">
        <v>10</v>
      </c>
      <c r="I3" s="18" t="s">
        <v>11</v>
      </c>
      <c r="J3" s="33"/>
    </row>
    <row r="4" spans="1:10" s="1" customFormat="1" ht="152.25" customHeight="1">
      <c r="A4" s="19">
        <v>1</v>
      </c>
      <c r="B4" s="19" t="s">
        <v>12</v>
      </c>
      <c r="C4" s="20" t="s">
        <v>13</v>
      </c>
      <c r="D4" s="21">
        <v>1</v>
      </c>
      <c r="E4" s="22" t="s">
        <v>14</v>
      </c>
      <c r="F4" s="23" t="s">
        <v>15</v>
      </c>
      <c r="G4" s="23" t="s">
        <v>16</v>
      </c>
      <c r="H4" s="23" t="s">
        <v>17</v>
      </c>
      <c r="I4" s="23" t="s">
        <v>18</v>
      </c>
      <c r="J4" s="23" t="s">
        <v>19</v>
      </c>
    </row>
    <row r="5" spans="1:10" s="1" customFormat="1" ht="24.75" customHeight="1">
      <c r="A5" s="24" t="s">
        <v>20</v>
      </c>
      <c r="B5" s="24"/>
      <c r="C5" s="24"/>
      <c r="D5" s="24">
        <f>SUM(D4:D4)</f>
        <v>1</v>
      </c>
      <c r="E5" s="25"/>
      <c r="F5" s="24"/>
      <c r="G5" s="26"/>
      <c r="H5" s="26"/>
      <c r="I5" s="26"/>
      <c r="J5" s="33"/>
    </row>
    <row r="6" spans="1:10" s="1" customFormat="1" ht="91.5" customHeight="1">
      <c r="A6" s="21">
        <v>2</v>
      </c>
      <c r="B6" s="27" t="s">
        <v>21</v>
      </c>
      <c r="C6" s="27" t="s">
        <v>22</v>
      </c>
      <c r="D6" s="21">
        <v>1</v>
      </c>
      <c r="E6" s="22" t="s">
        <v>23</v>
      </c>
      <c r="F6" s="28" t="s">
        <v>24</v>
      </c>
      <c r="G6" s="28" t="s">
        <v>25</v>
      </c>
      <c r="H6" s="28" t="s">
        <v>26</v>
      </c>
      <c r="I6" s="28" t="s">
        <v>27</v>
      </c>
      <c r="J6" s="28" t="s">
        <v>28</v>
      </c>
    </row>
    <row r="7" spans="1:10" s="1" customFormat="1" ht="118.5" customHeight="1">
      <c r="A7" s="21"/>
      <c r="B7" s="27"/>
      <c r="C7" s="20" t="s">
        <v>13</v>
      </c>
      <c r="D7" s="21">
        <v>1</v>
      </c>
      <c r="E7" s="22" t="s">
        <v>23</v>
      </c>
      <c r="F7" s="23" t="s">
        <v>24</v>
      </c>
      <c r="G7" s="23" t="s">
        <v>16</v>
      </c>
      <c r="H7" s="23" t="s">
        <v>29</v>
      </c>
      <c r="I7" s="23" t="s">
        <v>30</v>
      </c>
      <c r="J7" s="23" t="s">
        <v>19</v>
      </c>
    </row>
    <row r="8" spans="1:10" s="1" customFormat="1" ht="112.5" customHeight="1">
      <c r="A8" s="21"/>
      <c r="B8" s="27"/>
      <c r="C8" s="27" t="s">
        <v>31</v>
      </c>
      <c r="D8" s="21">
        <v>1</v>
      </c>
      <c r="E8" s="22" t="s">
        <v>23</v>
      </c>
      <c r="F8" s="28" t="s">
        <v>24</v>
      </c>
      <c r="G8" s="28" t="s">
        <v>32</v>
      </c>
      <c r="H8" s="28" t="s">
        <v>33</v>
      </c>
      <c r="I8" s="28" t="s">
        <v>34</v>
      </c>
      <c r="J8" s="28" t="s">
        <v>35</v>
      </c>
    </row>
    <row r="9" spans="1:10" s="1" customFormat="1" ht="137.25" customHeight="1">
      <c r="A9" s="21"/>
      <c r="B9" s="27"/>
      <c r="C9" s="27" t="s">
        <v>36</v>
      </c>
      <c r="D9" s="21">
        <v>1</v>
      </c>
      <c r="E9" s="22" t="s">
        <v>23</v>
      </c>
      <c r="F9" s="28" t="s">
        <v>24</v>
      </c>
      <c r="G9" s="28" t="s">
        <v>37</v>
      </c>
      <c r="H9" s="28" t="s">
        <v>26</v>
      </c>
      <c r="I9" s="28" t="s">
        <v>38</v>
      </c>
      <c r="J9" s="23" t="s">
        <v>39</v>
      </c>
    </row>
    <row r="10" spans="1:10" s="1" customFormat="1" ht="24.75" customHeight="1">
      <c r="A10" s="24" t="s">
        <v>20</v>
      </c>
      <c r="B10" s="24"/>
      <c r="C10" s="24"/>
      <c r="D10" s="24">
        <f>SUM(D6:D9)</f>
        <v>4</v>
      </c>
      <c r="E10" s="25"/>
      <c r="F10" s="24"/>
      <c r="G10" s="26"/>
      <c r="H10" s="26"/>
      <c r="I10" s="26"/>
      <c r="J10" s="33"/>
    </row>
    <row r="11" spans="1:10" s="1" customFormat="1" ht="92.25" customHeight="1">
      <c r="A11" s="21">
        <v>3</v>
      </c>
      <c r="B11" s="27" t="s">
        <v>40</v>
      </c>
      <c r="C11" s="27" t="s">
        <v>22</v>
      </c>
      <c r="D11" s="21">
        <v>1</v>
      </c>
      <c r="E11" s="22" t="s">
        <v>41</v>
      </c>
      <c r="F11" s="28" t="s">
        <v>24</v>
      </c>
      <c r="G11" s="28" t="s">
        <v>25</v>
      </c>
      <c r="H11" s="28" t="s">
        <v>26</v>
      </c>
      <c r="I11" s="28" t="s">
        <v>42</v>
      </c>
      <c r="J11" s="28" t="s">
        <v>28</v>
      </c>
    </row>
    <row r="12" spans="1:10" s="1" customFormat="1" ht="114" customHeight="1">
      <c r="A12" s="21"/>
      <c r="B12" s="27"/>
      <c r="C12" s="27" t="s">
        <v>43</v>
      </c>
      <c r="D12" s="21">
        <v>1</v>
      </c>
      <c r="E12" s="22" t="s">
        <v>41</v>
      </c>
      <c r="F12" s="28" t="s">
        <v>24</v>
      </c>
      <c r="G12" s="28" t="s">
        <v>32</v>
      </c>
      <c r="H12" s="28" t="s">
        <v>33</v>
      </c>
      <c r="I12" s="28" t="s">
        <v>44</v>
      </c>
      <c r="J12" s="28" t="s">
        <v>35</v>
      </c>
    </row>
    <row r="13" spans="1:10" s="1" customFormat="1" ht="24.75" customHeight="1">
      <c r="A13" s="24" t="s">
        <v>20</v>
      </c>
      <c r="B13" s="24"/>
      <c r="C13" s="24"/>
      <c r="D13" s="24">
        <f>SUM(D11:D12)</f>
        <v>2</v>
      </c>
      <c r="E13" s="25"/>
      <c r="F13" s="24"/>
      <c r="G13" s="26"/>
      <c r="H13" s="26"/>
      <c r="I13" s="26"/>
      <c r="J13" s="33"/>
    </row>
    <row r="14" spans="1:10" s="1" customFormat="1" ht="92.25" customHeight="1">
      <c r="A14" s="21">
        <v>4</v>
      </c>
      <c r="B14" s="27" t="s">
        <v>45</v>
      </c>
      <c r="C14" s="27" t="s">
        <v>22</v>
      </c>
      <c r="D14" s="21">
        <v>1</v>
      </c>
      <c r="E14" s="22" t="s">
        <v>46</v>
      </c>
      <c r="F14" s="28" t="s">
        <v>24</v>
      </c>
      <c r="G14" s="28" t="s">
        <v>25</v>
      </c>
      <c r="H14" s="28" t="s">
        <v>26</v>
      </c>
      <c r="I14" s="28" t="s">
        <v>47</v>
      </c>
      <c r="J14" s="28" t="s">
        <v>28</v>
      </c>
    </row>
    <row r="15" spans="1:10" s="1" customFormat="1" ht="95.25" customHeight="1">
      <c r="A15" s="21"/>
      <c r="B15" s="27"/>
      <c r="C15" s="27" t="s">
        <v>31</v>
      </c>
      <c r="D15" s="21">
        <v>2</v>
      </c>
      <c r="E15" s="22" t="s">
        <v>46</v>
      </c>
      <c r="F15" s="28" t="s">
        <v>24</v>
      </c>
      <c r="G15" s="28" t="s">
        <v>32</v>
      </c>
      <c r="H15" s="28" t="s">
        <v>33</v>
      </c>
      <c r="I15" s="28" t="s">
        <v>48</v>
      </c>
      <c r="J15" s="28" t="s">
        <v>35</v>
      </c>
    </row>
    <row r="16" spans="1:10" s="1" customFormat="1" ht="24.75" customHeight="1">
      <c r="A16" s="24" t="s">
        <v>20</v>
      </c>
      <c r="B16" s="24"/>
      <c r="C16" s="24"/>
      <c r="D16" s="24">
        <f>SUM(D14:D15)</f>
        <v>3</v>
      </c>
      <c r="E16" s="25"/>
      <c r="F16" s="24"/>
      <c r="G16" s="26"/>
      <c r="H16" s="26"/>
      <c r="I16" s="26"/>
      <c r="J16" s="33"/>
    </row>
    <row r="17" spans="1:10" s="1" customFormat="1" ht="81.75" customHeight="1">
      <c r="A17" s="21">
        <v>5</v>
      </c>
      <c r="B17" s="27" t="s">
        <v>49</v>
      </c>
      <c r="C17" s="27" t="s">
        <v>22</v>
      </c>
      <c r="D17" s="21">
        <v>1</v>
      </c>
      <c r="E17" s="22" t="s">
        <v>50</v>
      </c>
      <c r="F17" s="28" t="s">
        <v>24</v>
      </c>
      <c r="G17" s="28" t="s">
        <v>25</v>
      </c>
      <c r="H17" s="28" t="s">
        <v>26</v>
      </c>
      <c r="I17" s="28" t="s">
        <v>42</v>
      </c>
      <c r="J17" s="28" t="s">
        <v>28</v>
      </c>
    </row>
    <row r="18" spans="1:10" s="1" customFormat="1" ht="24.75" customHeight="1">
      <c r="A18" s="24" t="s">
        <v>20</v>
      </c>
      <c r="B18" s="24"/>
      <c r="C18" s="24"/>
      <c r="D18" s="24">
        <f>SUM(D17:D17)</f>
        <v>1</v>
      </c>
      <c r="E18" s="25"/>
      <c r="F18" s="24"/>
      <c r="G18" s="26"/>
      <c r="H18" s="26"/>
      <c r="I18" s="26"/>
      <c r="J18" s="33"/>
    </row>
    <row r="19" spans="1:10" s="1" customFormat="1" ht="105" customHeight="1">
      <c r="A19" s="21">
        <v>6</v>
      </c>
      <c r="B19" s="27" t="s">
        <v>51</v>
      </c>
      <c r="C19" s="27" t="s">
        <v>22</v>
      </c>
      <c r="D19" s="21">
        <v>1</v>
      </c>
      <c r="E19" s="22" t="s">
        <v>52</v>
      </c>
      <c r="F19" s="28" t="s">
        <v>24</v>
      </c>
      <c r="G19" s="28" t="s">
        <v>25</v>
      </c>
      <c r="H19" s="28" t="s">
        <v>26</v>
      </c>
      <c r="I19" s="28" t="s">
        <v>42</v>
      </c>
      <c r="J19" s="28" t="s">
        <v>28</v>
      </c>
    </row>
    <row r="20" spans="1:10" s="1" customFormat="1" ht="24.75" customHeight="1">
      <c r="A20" s="24" t="s">
        <v>20</v>
      </c>
      <c r="B20" s="24"/>
      <c r="C20" s="24"/>
      <c r="D20" s="24">
        <f>SUM(D19:D19)</f>
        <v>1</v>
      </c>
      <c r="E20" s="25"/>
      <c r="F20" s="24"/>
      <c r="G20" s="26"/>
      <c r="H20" s="26"/>
      <c r="I20" s="26"/>
      <c r="J20" s="33"/>
    </row>
    <row r="21" spans="1:10" s="1" customFormat="1" ht="102.75" customHeight="1">
      <c r="A21" s="21">
        <v>7</v>
      </c>
      <c r="B21" s="27" t="s">
        <v>53</v>
      </c>
      <c r="C21" s="27" t="s">
        <v>22</v>
      </c>
      <c r="D21" s="21">
        <v>1</v>
      </c>
      <c r="E21" s="21" t="s">
        <v>54</v>
      </c>
      <c r="F21" s="28" t="s">
        <v>24</v>
      </c>
      <c r="G21" s="28" t="s">
        <v>25</v>
      </c>
      <c r="H21" s="28" t="s">
        <v>26</v>
      </c>
      <c r="I21" s="28" t="s">
        <v>42</v>
      </c>
      <c r="J21" s="28" t="s">
        <v>28</v>
      </c>
    </row>
    <row r="22" spans="1:10" s="1" customFormat="1" ht="102.75" customHeight="1">
      <c r="A22" s="21"/>
      <c r="B22" s="27"/>
      <c r="C22" s="27" t="s">
        <v>31</v>
      </c>
      <c r="D22" s="21">
        <v>1</v>
      </c>
      <c r="E22" s="21" t="s">
        <v>54</v>
      </c>
      <c r="F22" s="28" t="s">
        <v>24</v>
      </c>
      <c r="G22" s="28" t="s">
        <v>32</v>
      </c>
      <c r="H22" s="28" t="s">
        <v>33</v>
      </c>
      <c r="I22" s="28" t="s">
        <v>55</v>
      </c>
      <c r="J22" s="28" t="s">
        <v>35</v>
      </c>
    </row>
    <row r="23" spans="1:10" s="1" customFormat="1" ht="95.25" customHeight="1">
      <c r="A23" s="21"/>
      <c r="B23" s="27"/>
      <c r="C23" s="27" t="s">
        <v>56</v>
      </c>
      <c r="D23" s="21">
        <v>1</v>
      </c>
      <c r="E23" s="21" t="s">
        <v>54</v>
      </c>
      <c r="F23" s="28" t="s">
        <v>24</v>
      </c>
      <c r="G23" s="28" t="s">
        <v>57</v>
      </c>
      <c r="H23" s="28" t="s">
        <v>26</v>
      </c>
      <c r="I23" s="28" t="s">
        <v>58</v>
      </c>
      <c r="J23" s="28" t="s">
        <v>59</v>
      </c>
    </row>
    <row r="24" spans="1:10" s="1" customFormat="1" ht="24.75" customHeight="1">
      <c r="A24" s="25" t="s">
        <v>20</v>
      </c>
      <c r="B24" s="29"/>
      <c r="C24" s="30"/>
      <c r="D24" s="24">
        <f>SUM(D21:D23)</f>
        <v>3</v>
      </c>
      <c r="E24" s="24"/>
      <c r="F24" s="24"/>
      <c r="G24" s="26"/>
      <c r="H24" s="26"/>
      <c r="I24" s="26"/>
      <c r="J24" s="33"/>
    </row>
    <row r="25" spans="1:10" s="1" customFormat="1" ht="20.25" customHeight="1">
      <c r="A25" s="25" t="s">
        <v>60</v>
      </c>
      <c r="B25" s="29"/>
      <c r="C25" s="30"/>
      <c r="D25" s="24">
        <f>D5+D10+D13+D16+D18+D20+D24</f>
        <v>15</v>
      </c>
      <c r="E25" s="24"/>
      <c r="F25" s="24"/>
      <c r="G25" s="26"/>
      <c r="H25" s="26"/>
      <c r="I25" s="26"/>
      <c r="J25" s="33"/>
    </row>
    <row r="26" spans="2:10" s="1" customFormat="1" ht="11.25">
      <c r="B26" s="6"/>
      <c r="C26" s="31"/>
      <c r="G26" s="32"/>
      <c r="H26" s="32"/>
      <c r="I26" s="32"/>
      <c r="J26" s="6"/>
    </row>
  </sheetData>
  <sheetProtection/>
  <autoFilter ref="A3:J25"/>
  <mergeCells count="24">
    <mergeCell ref="A1:J1"/>
    <mergeCell ref="F2:I2"/>
    <mergeCell ref="A5:C5"/>
    <mergeCell ref="A10:C10"/>
    <mergeCell ref="A13:C13"/>
    <mergeCell ref="A16:C16"/>
    <mergeCell ref="A18:C18"/>
    <mergeCell ref="A20:C20"/>
    <mergeCell ref="A24:C24"/>
    <mergeCell ref="A25:C25"/>
    <mergeCell ref="A2:A3"/>
    <mergeCell ref="A6:A9"/>
    <mergeCell ref="A11:A12"/>
    <mergeCell ref="A14:A15"/>
    <mergeCell ref="A21:A23"/>
    <mergeCell ref="B2:B3"/>
    <mergeCell ref="B6:B9"/>
    <mergeCell ref="B11:B12"/>
    <mergeCell ref="B14:B15"/>
    <mergeCell ref="B21:B23"/>
    <mergeCell ref="C2:C3"/>
    <mergeCell ref="D2:D3"/>
    <mergeCell ref="E2:E3"/>
    <mergeCell ref="J2:J3"/>
  </mergeCells>
  <printOptions/>
  <pageMargins left="0.7" right="0.7" top="0.75" bottom="0.75" header="0.3" footer="0.3"/>
  <pageSetup horizontalDpi="600" verticalDpi="600" orientation="portrait" paperSize="9" scale="7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邱琼</dc:creator>
  <cp:keywords/>
  <dc:description/>
  <cp:lastModifiedBy>Lenovo</cp:lastModifiedBy>
  <cp:lastPrinted>2019-05-08T01:10:16Z</cp:lastPrinted>
  <dcterms:created xsi:type="dcterms:W3CDTF">2019-04-24T09:34:26Z</dcterms:created>
  <dcterms:modified xsi:type="dcterms:W3CDTF">2019-05-09T02:43:04Z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2052-11.1.0.8661</vt:lpwstr>
  </property>
</Properties>
</file>