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920" yWindow="345" windowWidth="15480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C17" i="2"/>
  <c r="B17"/>
  <c r="B16"/>
  <c r="B12" l="1"/>
  <c r="B7"/>
</calcChain>
</file>

<file path=xl/sharedStrings.xml><?xml version="1.0" encoding="utf-8"?>
<sst xmlns="http://schemas.openxmlformats.org/spreadsheetml/2006/main" count="81" uniqueCount="81">
  <si>
    <t>备注</t>
    <phoneticPr fontId="1" type="noConversion"/>
  </si>
  <si>
    <t>全日制大专及以上电子类专业毕业</t>
    <phoneticPr fontId="1" type="noConversion"/>
  </si>
  <si>
    <t>全日制本科及以上临床医学类专业毕业</t>
    <phoneticPr fontId="1" type="noConversion"/>
  </si>
  <si>
    <t>全日制本科及以上护理类专业毕业</t>
    <phoneticPr fontId="1" type="noConversion"/>
  </si>
  <si>
    <t>社会科学系</t>
    <phoneticPr fontId="1" type="noConversion"/>
  </si>
  <si>
    <t>医学系</t>
    <phoneticPr fontId="1" type="noConversion"/>
  </si>
  <si>
    <t>全日制本科及以上药学及其相关医学专业</t>
    <phoneticPr fontId="1" type="noConversion"/>
  </si>
  <si>
    <t>合计</t>
    <phoneticPr fontId="1" type="noConversion"/>
  </si>
  <si>
    <t>全日制大专及以上信息技术类专业毕业</t>
    <phoneticPr fontId="1" type="noConversion"/>
  </si>
  <si>
    <t>全日制本科及以上康复医学及其相关专业</t>
    <phoneticPr fontId="1" type="noConversion"/>
  </si>
  <si>
    <t>全日制大专及以上旅游类专业毕业</t>
    <phoneticPr fontId="1" type="noConversion"/>
  </si>
  <si>
    <t>全日制本科及以上中西结合医学及其相关专业</t>
    <phoneticPr fontId="1" type="noConversion"/>
  </si>
  <si>
    <t>机械制造系</t>
    <phoneticPr fontId="1" type="noConversion"/>
  </si>
  <si>
    <t>病原</t>
    <phoneticPr fontId="1" type="noConversion"/>
  </si>
  <si>
    <t>实医</t>
    <phoneticPr fontId="1" type="noConversion"/>
  </si>
  <si>
    <t>产科学</t>
    <phoneticPr fontId="1" type="noConversion"/>
  </si>
  <si>
    <t>药理学</t>
    <phoneticPr fontId="1" type="noConversion"/>
  </si>
  <si>
    <t>药剂化学</t>
    <phoneticPr fontId="1" type="noConversion"/>
  </si>
  <si>
    <t>天然药物化学</t>
    <phoneticPr fontId="1" type="noConversion"/>
  </si>
  <si>
    <t>解剖</t>
    <phoneticPr fontId="1" type="noConversion"/>
  </si>
  <si>
    <t>缺课节数</t>
    <phoneticPr fontId="1" type="noConversion"/>
  </si>
  <si>
    <t>备注</t>
    <phoneticPr fontId="1" type="noConversion"/>
  </si>
  <si>
    <t>专业</t>
    <phoneticPr fontId="1" type="noConversion"/>
  </si>
  <si>
    <t>护理</t>
    <phoneticPr fontId="1" type="noConversion"/>
  </si>
  <si>
    <t>临床</t>
    <phoneticPr fontId="1" type="noConversion"/>
  </si>
  <si>
    <t>外护</t>
    <phoneticPr fontId="1" type="noConversion"/>
  </si>
  <si>
    <t>护基</t>
    <phoneticPr fontId="1" type="noConversion"/>
  </si>
  <si>
    <t>内护</t>
    <phoneticPr fontId="1" type="noConversion"/>
  </si>
  <si>
    <t>健康</t>
    <phoneticPr fontId="1" type="noConversion"/>
  </si>
  <si>
    <t>药剂，曾劭回附院</t>
    <phoneticPr fontId="1" type="noConversion"/>
  </si>
  <si>
    <t>学科课程</t>
    <phoneticPr fontId="1" type="noConversion"/>
  </si>
  <si>
    <t>全日制大专及以上酒店类专业毕业</t>
    <phoneticPr fontId="1" type="noConversion"/>
  </si>
  <si>
    <t>全日制大专及以上烹饪类专业毕业</t>
    <phoneticPr fontId="1" type="noConversion"/>
  </si>
  <si>
    <t>全日制本科及以上学前教育专业毕业</t>
    <phoneticPr fontId="1" type="noConversion"/>
  </si>
  <si>
    <t>全日制大专及以上艺术教育类（舞蹈方向）专业毕业</t>
    <phoneticPr fontId="1" type="noConversion"/>
  </si>
  <si>
    <t>全日制大专及以上声乐教育类专业毕业</t>
    <phoneticPr fontId="1" type="noConversion"/>
  </si>
  <si>
    <t>电子信息系</t>
    <phoneticPr fontId="1" type="noConversion"/>
  </si>
  <si>
    <t>基础课程部</t>
    <phoneticPr fontId="1" type="noConversion"/>
  </si>
  <si>
    <t>全日制大专及以上汽修运用类专业毕业</t>
    <phoneticPr fontId="1" type="noConversion"/>
  </si>
  <si>
    <t>系部名称</t>
    <phoneticPr fontId="1" type="noConversion"/>
  </si>
  <si>
    <t>拟招聘人数</t>
    <phoneticPr fontId="1" type="noConversion"/>
  </si>
  <si>
    <t>红案1个，面点1个(中式和西式各1人)</t>
    <phoneticPr fontId="1" type="noConversion"/>
  </si>
  <si>
    <t>合计</t>
    <phoneticPr fontId="1" type="noConversion"/>
  </si>
  <si>
    <t>后勤</t>
    <phoneticPr fontId="1" type="noConversion"/>
  </si>
  <si>
    <t>水电工</t>
    <phoneticPr fontId="1" type="noConversion"/>
  </si>
  <si>
    <t>高中以上学历，持有电工证</t>
    <phoneticPr fontId="1" type="noConversion"/>
  </si>
  <si>
    <t>有相关工作经验优先</t>
    <phoneticPr fontId="1" type="noConversion"/>
  </si>
  <si>
    <t>全日制本科及以上数学教育类专业毕业</t>
    <phoneticPr fontId="1" type="noConversion"/>
  </si>
  <si>
    <t>有办公室工作经验者、熟悉运用办软件者优先</t>
    <phoneticPr fontId="1" type="noConversion"/>
  </si>
  <si>
    <t>学历及专业要求</t>
    <phoneticPr fontId="1" type="noConversion"/>
  </si>
  <si>
    <t>招聘岗位</t>
    <phoneticPr fontId="1" type="noConversion"/>
  </si>
  <si>
    <t>电子专业教师</t>
    <phoneticPr fontId="1" type="noConversion"/>
  </si>
  <si>
    <t>计算机专业教师</t>
    <phoneticPr fontId="1" type="noConversion"/>
  </si>
  <si>
    <t>汽修专业教师</t>
    <phoneticPr fontId="1" type="noConversion"/>
  </si>
  <si>
    <t>酒店专业教师</t>
    <phoneticPr fontId="1" type="noConversion"/>
  </si>
  <si>
    <t>旅游专业教师</t>
    <phoneticPr fontId="1" type="noConversion"/>
  </si>
  <si>
    <t>烹饪专业教师</t>
    <phoneticPr fontId="1" type="noConversion"/>
  </si>
  <si>
    <t>学前教育专业教师</t>
    <phoneticPr fontId="1" type="noConversion"/>
  </si>
  <si>
    <t>舞蹈专业教师</t>
    <phoneticPr fontId="1" type="noConversion"/>
  </si>
  <si>
    <t>声乐专业教师</t>
    <phoneticPr fontId="1" type="noConversion"/>
  </si>
  <si>
    <t>数学专业教师</t>
    <phoneticPr fontId="1" type="noConversion"/>
  </si>
  <si>
    <t>临床医学专业教师</t>
    <phoneticPr fontId="1" type="noConversion"/>
  </si>
  <si>
    <t>护理专业教师</t>
    <phoneticPr fontId="1" type="noConversion"/>
  </si>
  <si>
    <t>康复医学专业教师</t>
    <phoneticPr fontId="1" type="noConversion"/>
  </si>
  <si>
    <t>中西医结合医学专业教师</t>
    <phoneticPr fontId="1" type="noConversion"/>
  </si>
  <si>
    <t>药学专业教师</t>
    <phoneticPr fontId="1" type="noConversion"/>
  </si>
  <si>
    <t>科室</t>
    <phoneticPr fontId="1" type="noConversion"/>
  </si>
  <si>
    <t>全日制大专以上学历汉语言文学类、文秘类、管理类</t>
    <phoneticPr fontId="1" type="noConversion"/>
  </si>
  <si>
    <t>专职干事</t>
    <phoneticPr fontId="1" type="noConversion"/>
  </si>
  <si>
    <t>其中调酒师者优先</t>
    <phoneticPr fontId="1" type="noConversion"/>
  </si>
  <si>
    <t>具有钣金、喷涂特长及相关职业资格证、有中职学校从教经验者优先</t>
    <phoneticPr fontId="1" type="noConversion"/>
  </si>
  <si>
    <t>具有网络及组装特长及相关职业资格证、有中职学校从教经验者优先</t>
    <phoneticPr fontId="1" type="noConversion"/>
  </si>
  <si>
    <t>具有乐器、美术、手工等专业特长者优先</t>
    <phoneticPr fontId="1" type="noConversion"/>
  </si>
  <si>
    <t>有相关工作经验者优先</t>
    <phoneticPr fontId="1" type="noConversion"/>
  </si>
  <si>
    <t>有舞蹈教学经验者优先</t>
    <phoneticPr fontId="1" type="noConversion"/>
  </si>
  <si>
    <t>有教学工作经验者优先</t>
    <phoneticPr fontId="1" type="noConversion"/>
  </si>
  <si>
    <t>有声乐教学工作经验者优先</t>
    <phoneticPr fontId="1" type="noConversion"/>
  </si>
  <si>
    <t>持有中级及以上职称的学历放宽到全日制大专毕业；有临床工作、及医学类教学经验者优先</t>
    <phoneticPr fontId="1" type="noConversion"/>
  </si>
  <si>
    <t>有中职学校从教经验者优先</t>
    <phoneticPr fontId="1" type="noConversion"/>
  </si>
  <si>
    <t>来宾职业技术学院</t>
    <phoneticPr fontId="1" type="noConversion"/>
  </si>
  <si>
    <t>来宾职业技术学院招聘人员计划表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</si>
</sst>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I5" sqref="I5"/>
    </sheetView>
  </sheetViews>
  <sheetFormatPr defaultRowHeight="13.5"/>
  <cols>
    <col min="1" max="1" width="6" customWidth="1"/>
    <col min="2" max="2" width="12.875" customWidth="1"/>
    <col min="3" max="3" width="36" customWidth="1"/>
    <col min="4" max="4" width="10.75" customWidth="1"/>
    <col min="5" max="5" width="20.875" customWidth="1"/>
  </cols>
  <sheetData>
    <row r="1" spans="1:5" ht="36" customHeight="1">
      <c r="A1" s="34" t="s">
        <v>80</v>
      </c>
      <c r="B1" s="34"/>
      <c r="C1" s="34"/>
      <c r="D1" s="34"/>
      <c r="E1" s="34"/>
    </row>
    <row r="2" spans="1:5" ht="29.25" customHeight="1">
      <c r="A2" s="18" t="s">
        <v>39</v>
      </c>
      <c r="B2" s="10" t="s">
        <v>50</v>
      </c>
      <c r="C2" s="10" t="s">
        <v>49</v>
      </c>
      <c r="D2" s="10" t="s">
        <v>40</v>
      </c>
      <c r="E2" s="10" t="s">
        <v>0</v>
      </c>
    </row>
    <row r="3" spans="1:5" ht="27.75" customHeight="1">
      <c r="A3" s="22" t="s">
        <v>36</v>
      </c>
      <c r="B3" s="15" t="s">
        <v>51</v>
      </c>
      <c r="C3" s="1" t="s">
        <v>1</v>
      </c>
      <c r="D3" s="3">
        <v>1</v>
      </c>
      <c r="E3" s="2" t="s">
        <v>78</v>
      </c>
    </row>
    <row r="4" spans="1:5" ht="57" customHeight="1">
      <c r="A4" s="23"/>
      <c r="B4" s="15" t="s">
        <v>52</v>
      </c>
      <c r="C4" s="1" t="s">
        <v>8</v>
      </c>
      <c r="D4" s="3">
        <v>2</v>
      </c>
      <c r="E4" s="2" t="s">
        <v>71</v>
      </c>
    </row>
    <row r="5" spans="1:5" ht="63.75" customHeight="1">
      <c r="A5" s="11" t="s">
        <v>12</v>
      </c>
      <c r="B5" s="16" t="s">
        <v>53</v>
      </c>
      <c r="C5" s="1" t="s">
        <v>38</v>
      </c>
      <c r="D5" s="8">
        <v>1</v>
      </c>
      <c r="E5" s="2" t="s">
        <v>70</v>
      </c>
    </row>
    <row r="6" spans="1:5" ht="31.5" customHeight="1">
      <c r="A6" s="26" t="s">
        <v>4</v>
      </c>
      <c r="B6" s="16" t="s">
        <v>54</v>
      </c>
      <c r="C6" s="1" t="s">
        <v>31</v>
      </c>
      <c r="D6" s="3">
        <v>2</v>
      </c>
      <c r="E6" s="2" t="s">
        <v>69</v>
      </c>
    </row>
    <row r="7" spans="1:5" ht="27.75" customHeight="1">
      <c r="A7" s="27"/>
      <c r="B7" s="16" t="s">
        <v>55</v>
      </c>
      <c r="C7" s="1" t="s">
        <v>10</v>
      </c>
      <c r="D7" s="3">
        <v>1</v>
      </c>
      <c r="E7" s="1" t="s">
        <v>73</v>
      </c>
    </row>
    <row r="8" spans="1:5" ht="45" customHeight="1">
      <c r="A8" s="27"/>
      <c r="B8" s="16" t="s">
        <v>56</v>
      </c>
      <c r="C8" s="1" t="s">
        <v>32</v>
      </c>
      <c r="D8" s="9">
        <v>2</v>
      </c>
      <c r="E8" s="2" t="s">
        <v>41</v>
      </c>
    </row>
    <row r="9" spans="1:5" ht="40.5" customHeight="1">
      <c r="A9" s="27"/>
      <c r="B9" s="16" t="s">
        <v>57</v>
      </c>
      <c r="C9" s="1" t="s">
        <v>33</v>
      </c>
      <c r="D9" s="3">
        <v>1</v>
      </c>
      <c r="E9" s="2" t="s">
        <v>72</v>
      </c>
    </row>
    <row r="10" spans="1:5" ht="37.5" customHeight="1">
      <c r="A10" s="27"/>
      <c r="B10" s="16" t="s">
        <v>58</v>
      </c>
      <c r="C10" s="2" t="s">
        <v>34</v>
      </c>
      <c r="D10" s="3">
        <v>2</v>
      </c>
      <c r="E10" s="2" t="s">
        <v>74</v>
      </c>
    </row>
    <row r="11" spans="1:5" ht="43.5" customHeight="1">
      <c r="A11" s="23"/>
      <c r="B11" s="16" t="s">
        <v>59</v>
      </c>
      <c r="C11" s="1" t="s">
        <v>35</v>
      </c>
      <c r="D11" s="3">
        <v>1</v>
      </c>
      <c r="E11" s="2" t="s">
        <v>76</v>
      </c>
    </row>
    <row r="12" spans="1:5" ht="66" customHeight="1">
      <c r="A12" s="11" t="s">
        <v>37</v>
      </c>
      <c r="B12" s="16" t="s">
        <v>60</v>
      </c>
      <c r="C12" s="1" t="s">
        <v>47</v>
      </c>
      <c r="D12" s="3">
        <v>3</v>
      </c>
      <c r="E12" s="2" t="s">
        <v>75</v>
      </c>
    </row>
    <row r="13" spans="1:5" ht="25.5" customHeight="1">
      <c r="A13" s="24" t="s">
        <v>5</v>
      </c>
      <c r="B13" s="16" t="s">
        <v>61</v>
      </c>
      <c r="C13" s="1" t="s">
        <v>2</v>
      </c>
      <c r="D13" s="12">
        <v>3</v>
      </c>
      <c r="E13" s="28" t="s">
        <v>77</v>
      </c>
    </row>
    <row r="14" spans="1:5" ht="19.5" customHeight="1">
      <c r="A14" s="24"/>
      <c r="B14" s="16" t="s">
        <v>62</v>
      </c>
      <c r="C14" s="1" t="s">
        <v>3</v>
      </c>
      <c r="D14" s="12">
        <v>5</v>
      </c>
      <c r="E14" s="28"/>
    </row>
    <row r="15" spans="1:5" ht="22.5" customHeight="1">
      <c r="A15" s="24"/>
      <c r="B15" s="16" t="s">
        <v>63</v>
      </c>
      <c r="C15" s="2" t="s">
        <v>9</v>
      </c>
      <c r="D15" s="12">
        <v>1</v>
      </c>
      <c r="E15" s="28"/>
    </row>
    <row r="16" spans="1:5" ht="25.5" customHeight="1">
      <c r="A16" s="24"/>
      <c r="B16" s="17" t="s">
        <v>64</v>
      </c>
      <c r="C16" s="2" t="s">
        <v>11</v>
      </c>
      <c r="D16" s="12">
        <v>1</v>
      </c>
      <c r="E16" s="28"/>
    </row>
    <row r="17" spans="1:5" ht="26.25" customHeight="1">
      <c r="A17" s="24"/>
      <c r="B17" s="16" t="s">
        <v>65</v>
      </c>
      <c r="C17" s="1" t="s">
        <v>6</v>
      </c>
      <c r="D17" s="12">
        <v>2</v>
      </c>
      <c r="E17" s="28"/>
    </row>
    <row r="18" spans="1:5" ht="21.75" customHeight="1">
      <c r="A18" s="24"/>
      <c r="B18" s="25" t="s">
        <v>7</v>
      </c>
      <c r="C18" s="25"/>
      <c r="D18" s="12">
        <v>28</v>
      </c>
      <c r="E18" s="12"/>
    </row>
    <row r="19" spans="1:5">
      <c r="A19" s="29" t="s">
        <v>66</v>
      </c>
      <c r="B19" s="30" t="s">
        <v>68</v>
      </c>
      <c r="C19" s="31" t="s">
        <v>67</v>
      </c>
      <c r="D19" s="29">
        <v>8</v>
      </c>
      <c r="E19" s="30" t="s">
        <v>48</v>
      </c>
    </row>
    <row r="20" spans="1:5">
      <c r="A20" s="29"/>
      <c r="B20" s="30"/>
      <c r="C20" s="32"/>
      <c r="D20" s="29"/>
      <c r="E20" s="30"/>
    </row>
    <row r="21" spans="1:5" ht="17.25" customHeight="1">
      <c r="A21" s="29"/>
      <c r="B21" s="30"/>
      <c r="C21" s="33"/>
      <c r="D21" s="29"/>
      <c r="E21" s="30"/>
    </row>
    <row r="22" spans="1:5" ht="35.25" customHeight="1">
      <c r="A22" s="13" t="s">
        <v>43</v>
      </c>
      <c r="B22" s="14" t="s">
        <v>44</v>
      </c>
      <c r="C22" s="13" t="s">
        <v>45</v>
      </c>
      <c r="D22" s="13">
        <v>4</v>
      </c>
      <c r="E22" s="14" t="s">
        <v>46</v>
      </c>
    </row>
    <row r="23" spans="1:5" ht="17.25" customHeight="1">
      <c r="A23" s="1" t="s">
        <v>42</v>
      </c>
      <c r="B23" s="1"/>
      <c r="C23" s="1"/>
      <c r="D23" s="7">
        <v>40</v>
      </c>
      <c r="E23" s="1"/>
    </row>
    <row r="24" spans="1:5" ht="16.5" customHeight="1">
      <c r="D24" s="19" t="s">
        <v>79</v>
      </c>
      <c r="E24" s="19"/>
    </row>
    <row r="25" spans="1:5">
      <c r="D25" s="20"/>
      <c r="E25" s="20"/>
    </row>
    <row r="26" spans="1:5">
      <c r="D26" s="21">
        <v>42976</v>
      </c>
      <c r="E26" s="21"/>
    </row>
  </sheetData>
  <mergeCells count="13">
    <mergeCell ref="D24:E25"/>
    <mergeCell ref="D26:E26"/>
    <mergeCell ref="A1:E1"/>
    <mergeCell ref="A3:A4"/>
    <mergeCell ref="A13:A18"/>
    <mergeCell ref="B18:C18"/>
    <mergeCell ref="A6:A11"/>
    <mergeCell ref="E13:E17"/>
    <mergeCell ref="A19:A21"/>
    <mergeCell ref="B19:B21"/>
    <mergeCell ref="C19:C21"/>
    <mergeCell ref="D19:D21"/>
    <mergeCell ref="E19:E21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7"/>
  <sheetViews>
    <sheetView workbookViewId="0">
      <selection activeCell="B15" sqref="B15"/>
    </sheetView>
  </sheetViews>
  <sheetFormatPr defaultRowHeight="13.5"/>
  <cols>
    <col min="1" max="1" width="13.25" customWidth="1"/>
  </cols>
  <sheetData>
    <row r="2" spans="1:4">
      <c r="A2" s="3" t="s">
        <v>30</v>
      </c>
      <c r="B2" s="3" t="s">
        <v>20</v>
      </c>
      <c r="C2" s="3" t="s">
        <v>21</v>
      </c>
      <c r="D2" s="7" t="s">
        <v>22</v>
      </c>
    </row>
    <row r="3" spans="1:4">
      <c r="A3" s="5" t="s">
        <v>25</v>
      </c>
      <c r="B3" s="3">
        <v>6</v>
      </c>
      <c r="C3" s="3"/>
      <c r="D3" s="29" t="s">
        <v>23</v>
      </c>
    </row>
    <row r="4" spans="1:4">
      <c r="A4" s="6" t="s">
        <v>26</v>
      </c>
      <c r="B4" s="3">
        <v>8</v>
      </c>
      <c r="C4" s="3"/>
      <c r="D4" s="29"/>
    </row>
    <row r="5" spans="1:4">
      <c r="A5" s="6" t="s">
        <v>27</v>
      </c>
      <c r="B5" s="3">
        <v>8</v>
      </c>
      <c r="C5" s="3"/>
      <c r="D5" s="29"/>
    </row>
    <row r="6" spans="1:4">
      <c r="A6" s="6" t="s">
        <v>28</v>
      </c>
      <c r="B6" s="3">
        <v>6</v>
      </c>
      <c r="C6" s="3"/>
      <c r="D6" s="29"/>
    </row>
    <row r="7" spans="1:4">
      <c r="A7" s="4"/>
      <c r="B7" s="3">
        <f>SUM(B3:B6)</f>
        <v>28</v>
      </c>
      <c r="C7" s="3">
        <v>2</v>
      </c>
      <c r="D7" s="29"/>
    </row>
    <row r="8" spans="1:4">
      <c r="A8" s="1" t="s">
        <v>13</v>
      </c>
      <c r="B8" s="3">
        <v>10</v>
      </c>
      <c r="C8" s="3"/>
      <c r="D8" s="29" t="s">
        <v>24</v>
      </c>
    </row>
    <row r="9" spans="1:4">
      <c r="A9" s="1" t="s">
        <v>14</v>
      </c>
      <c r="B9" s="3">
        <v>4</v>
      </c>
      <c r="C9" s="3"/>
      <c r="D9" s="29"/>
    </row>
    <row r="10" spans="1:4">
      <c r="A10" s="1" t="s">
        <v>15</v>
      </c>
      <c r="B10" s="3">
        <v>6</v>
      </c>
      <c r="C10" s="3"/>
      <c r="D10" s="29"/>
    </row>
    <row r="11" spans="1:4">
      <c r="A11" s="1" t="s">
        <v>19</v>
      </c>
      <c r="B11" s="3">
        <v>8</v>
      </c>
      <c r="C11" s="3"/>
      <c r="D11" s="29"/>
    </row>
    <row r="12" spans="1:4">
      <c r="A12" s="1"/>
      <c r="B12" s="3">
        <f>SUM(B8:B11)</f>
        <v>28</v>
      </c>
      <c r="C12" s="3">
        <v>2</v>
      </c>
      <c r="D12" s="29"/>
    </row>
    <row r="13" spans="1:4">
      <c r="A13" s="1" t="s">
        <v>16</v>
      </c>
      <c r="B13" s="3">
        <v>8</v>
      </c>
      <c r="C13" s="3"/>
      <c r="D13" s="31" t="s">
        <v>29</v>
      </c>
    </row>
    <row r="14" spans="1:4">
      <c r="A14" s="1" t="s">
        <v>17</v>
      </c>
      <c r="B14" s="3">
        <v>4</v>
      </c>
      <c r="C14" s="3"/>
      <c r="D14" s="32"/>
    </row>
    <row r="15" spans="1:4">
      <c r="A15" s="1" t="s">
        <v>18</v>
      </c>
      <c r="B15" s="3">
        <v>8</v>
      </c>
      <c r="C15" s="3"/>
      <c r="D15" s="32"/>
    </row>
    <row r="16" spans="1:4">
      <c r="A16" s="1"/>
      <c r="B16" s="3">
        <f>SUM(B13:B15)</f>
        <v>20</v>
      </c>
      <c r="C16" s="3">
        <v>2</v>
      </c>
      <c r="D16" s="33"/>
    </row>
    <row r="17" spans="1:4">
      <c r="A17" s="1"/>
      <c r="B17" s="3">
        <f>B7+B12+B16</f>
        <v>76</v>
      </c>
      <c r="C17" s="3">
        <f>C7+C12+C16</f>
        <v>6</v>
      </c>
      <c r="D17" s="1"/>
    </row>
  </sheetData>
  <mergeCells count="3">
    <mergeCell ref="D3:D7"/>
    <mergeCell ref="D8:D12"/>
    <mergeCell ref="D13:D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覃玉敏</cp:lastModifiedBy>
  <cp:lastPrinted>2017-09-29T04:04:38Z</cp:lastPrinted>
  <dcterms:created xsi:type="dcterms:W3CDTF">2017-09-21T08:35:05Z</dcterms:created>
  <dcterms:modified xsi:type="dcterms:W3CDTF">2017-09-29T05:30:55Z</dcterms:modified>
</cp:coreProperties>
</file>